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949" firstSheet="16" activeTab="20"/>
  </bookViews>
  <sheets>
    <sheet name="Общие сведения об УК Прил.1" sheetId="1" r:id="rId1"/>
    <sheet name="Перечень дом. на упр. Прил.2" sheetId="2" r:id="rId2"/>
    <sheet name="Расторгнутые договора Прил.3" sheetId="3" r:id="rId3"/>
    <sheet name="Договор управления Прил.4" sheetId="4" r:id="rId4"/>
    <sheet name="Отопление Прил.5" sheetId="5" r:id="rId5"/>
    <sheet name="Газоснабжение прил.6" sheetId="6" r:id="rId6"/>
    <sheet name="Электроснабжение Прил.7" sheetId="7" r:id="rId7"/>
    <sheet name="Водоотведение прил.8" sheetId="8" r:id="rId8"/>
    <sheet name="ГВС Прил.9" sheetId="9" r:id="rId9"/>
    <sheet name="ХВС прил.10" sheetId="10" r:id="rId10"/>
    <sheet name="Закуп. ресурсы Прил.11" sheetId="11" r:id="rId11"/>
    <sheet name="Перечень обязат. работ Прил.12" sheetId="12" r:id="rId12"/>
    <sheet name="перечень работ Прил.13" sheetId="13" r:id="rId13"/>
    <sheet name="Кап. ремонт Прил.14" sheetId="14" r:id="rId14"/>
    <sheet name="Снижение платы Прил.15" sheetId="15" r:id="rId15"/>
    <sheet name="План по снижен.расход. Прил.16" sheetId="16" r:id="rId16"/>
    <sheet name="План работ по рем. МКД Прил.17" sheetId="17" r:id="rId17"/>
    <sheet name="Собств. неж. пом.Прил.18" sheetId="18" r:id="rId18"/>
    <sheet name="Дог. на охрану, антеннуПрил.19" sheetId="19" r:id="rId19"/>
    <sheet name="АД Прил.20" sheetId="20" r:id="rId20"/>
    <sheet name="Бух. отчет прил.21" sheetId="21" r:id="rId21"/>
  </sheets>
  <definedNames>
    <definedName name="_xlnm.Print_Area" localSheetId="7">'Водоотведение прил.8'!$A$1:$K$99</definedName>
    <definedName name="_xlnm.Print_Area" localSheetId="5">'Газоснабжение прил.6'!$A$1:$J$52</definedName>
    <definedName name="_xlnm.Print_Area" localSheetId="8">'ГВС Прил.9'!$A$1:$J$52</definedName>
    <definedName name="_xlnm.Print_Area" localSheetId="18">'Дог. на охрану, антеннуПрил.19'!$A$1:$H$54</definedName>
    <definedName name="_xlnm.Print_Area" localSheetId="0">'Общие сведения об УК Прил.1'!$A$1:$D$21</definedName>
    <definedName name="_xlnm.Print_Area" localSheetId="4">'Отопление Прил.5'!$A$1:$K$99</definedName>
    <definedName name="_xlnm.Print_Area" localSheetId="11">'Перечень обязат. работ Прил.12'!$A$1:$D$64</definedName>
    <definedName name="_xlnm.Print_Area" localSheetId="15">'План по снижен.расход. Прил.16'!$A$1:$F$49</definedName>
    <definedName name="_xlnm.Print_Area" localSheetId="2">'Расторгнутые договора Прил.3'!$A$1:$D$55</definedName>
    <definedName name="_xlnm.Print_Area" localSheetId="9">'ХВС прил.10'!$A$1:$K$99</definedName>
    <definedName name="_xlnm.Print_Area" localSheetId="6">'Электроснабжение Прил.7'!$A$1:$J$52</definedName>
  </definedNames>
  <calcPr fullCalcOnLoad="1" refMode="R1C1"/>
</workbook>
</file>

<file path=xl/sharedStrings.xml><?xml version="1.0" encoding="utf-8"?>
<sst xmlns="http://schemas.openxmlformats.org/spreadsheetml/2006/main" count="1320" uniqueCount="403">
  <si>
    <t xml:space="preserve">Приложение 1 </t>
  </si>
  <si>
    <t>Общая информация об управляющей организации</t>
  </si>
  <si>
    <t>Фирменное наименование юридического лица</t>
  </si>
  <si>
    <t>Общество с ограниченной ответственностью "Мирненское ЖКХ"</t>
  </si>
  <si>
    <t>Ф.И.О. руководителя управляющей организации или Ф.И.О. индивидуального предпринимателя</t>
  </si>
  <si>
    <t>Ярочкина Раиса Николаевна</t>
  </si>
  <si>
    <t>Реквизиты свидетельства о государственной регистрации в качестве юридического лица или индивидуального предпринимателя:</t>
  </si>
  <si>
    <t xml:space="preserve"> - основной государственный регистрационный номер</t>
  </si>
  <si>
    <t xml:space="preserve"> - дата присвоения регистрационного номера</t>
  </si>
  <si>
    <t xml:space="preserve"> - наименование органа, принявшего решение о регистрации</t>
  </si>
  <si>
    <t>Межрайонная инспекция Федеральной налоговой службы №7 по Самарской области</t>
  </si>
  <si>
    <t>ИНН/КПП</t>
  </si>
  <si>
    <t>6376065338/637601001</t>
  </si>
  <si>
    <t>Адрес фактического местонахождения органов управления управляющей организации:</t>
  </si>
  <si>
    <t>446377, Самарская область, Красноярский район, пос. Мирный, ул. Нефтяников, д.3А</t>
  </si>
  <si>
    <t>Юридический адрес:</t>
  </si>
  <si>
    <t xml:space="preserve"> - контактные телефоны</t>
  </si>
  <si>
    <t>8(84657)23240</t>
  </si>
  <si>
    <t xml:space="preserve"> - официальный сайт в Интернет (при наличии)</t>
  </si>
  <si>
    <t>mirnenskoegkh.ru</t>
  </si>
  <si>
    <t xml:space="preserve"> - адрес электронной почты (при наличии)</t>
  </si>
  <si>
    <t>mirgkh@mail.ru</t>
  </si>
  <si>
    <t>Режим работы управляющей организации</t>
  </si>
  <si>
    <t>пн-пт: с 8-00 до 17-00; перерыв с 12-00 до 13-00. выходной: сб, вс</t>
  </si>
  <si>
    <t>Режим личного приема граждан сотрудниками организации</t>
  </si>
  <si>
    <t>Режим работы диспетчерской (аварийной) службы</t>
  </si>
  <si>
    <t>ежедневно и круглосуточно</t>
  </si>
  <si>
    <t>Сведения о членстве управляющей организации в саморегулируемой организации и (или) других объединениях управляющих организаций с указанием их наименований и адресов, включая официальный сайт в сети Интернет</t>
  </si>
  <si>
    <t>не является членом саморегулируемой организации и других объединений управляющих организаций</t>
  </si>
  <si>
    <t>ОТЧЕТНЫЙ ПЕРИОД</t>
  </si>
  <si>
    <t>2012 год (факт)</t>
  </si>
  <si>
    <t>Приложение 2</t>
  </si>
  <si>
    <t>Перечень многоквартирных домов находящихся в управлении ООО «Мирненское ЖКХ»</t>
  </si>
  <si>
    <t>№ п/п</t>
  </si>
  <si>
    <t>Адрес дома</t>
  </si>
  <si>
    <t>год постройки</t>
  </si>
  <si>
    <t>материал стен</t>
  </si>
  <si>
    <t>вид кровли</t>
  </si>
  <si>
    <t>Количесво квартир</t>
  </si>
  <si>
    <t>площадь МОП</t>
  </si>
  <si>
    <t>Общая площадь помещений дома (кв.м.)</t>
  </si>
  <si>
    <t>год</t>
  </si>
  <si>
    <t>Улица</t>
  </si>
  <si>
    <t>№ дома</t>
  </si>
  <si>
    <t>строит.</t>
  </si>
  <si>
    <t>пос. Мирный                                              П. Морозова</t>
  </si>
  <si>
    <t>1 "А"</t>
  </si>
  <si>
    <t>кирпич</t>
  </si>
  <si>
    <t>шифер</t>
  </si>
  <si>
    <t xml:space="preserve"> П. Морозова</t>
  </si>
  <si>
    <t>П. Морозова</t>
  </si>
  <si>
    <t>блочный</t>
  </si>
  <si>
    <t>мягкая</t>
  </si>
  <si>
    <t>Нагорная</t>
  </si>
  <si>
    <t>панели</t>
  </si>
  <si>
    <t>Песочная</t>
  </si>
  <si>
    <t>Строителей</t>
  </si>
  <si>
    <t>Полевая</t>
  </si>
  <si>
    <t>Пионерская</t>
  </si>
  <si>
    <t>Комсомольская</t>
  </si>
  <si>
    <t>Коммунистическая</t>
  </si>
  <si>
    <t>деревянный щитовой</t>
  </si>
  <si>
    <t>Нефтяников</t>
  </si>
  <si>
    <t xml:space="preserve">Нефтяников </t>
  </si>
  <si>
    <t>З. Космодемьянской</t>
  </si>
  <si>
    <t>З.Космодемьянской</t>
  </si>
  <si>
    <t>Шоссейная</t>
  </si>
  <si>
    <t>Первомайская</t>
  </si>
  <si>
    <t>Октябрьская</t>
  </si>
  <si>
    <r>
      <t>пос Светлое Поле</t>
    </r>
    <r>
      <rPr>
        <sz val="10"/>
        <color indexed="8"/>
        <rFont val="Times New Roman"/>
        <family val="1"/>
      </rPr>
      <t xml:space="preserve">                                   ул. Совхозная</t>
    </r>
  </si>
  <si>
    <t>ул. Совхозная</t>
  </si>
  <si>
    <t>ул. Полевая</t>
  </si>
  <si>
    <t>ул. Комсомольская</t>
  </si>
  <si>
    <t>ул. Специалистов</t>
  </si>
  <si>
    <t>ул. Советская</t>
  </si>
  <si>
    <t>железо</t>
  </si>
  <si>
    <r>
      <t>с. Старый Буян</t>
    </r>
    <r>
      <rPr>
        <sz val="10"/>
        <color indexed="8"/>
        <rFont val="Times New Roman"/>
        <family val="1"/>
      </rPr>
      <t xml:space="preserve">                                          ул. Садовая</t>
    </r>
  </si>
  <si>
    <t>ул. Садовая</t>
  </si>
  <si>
    <t>Приложение 3</t>
  </si>
  <si>
    <t>Перечень многквартирных домов, в отношении которых договора управления были расторгнуты в предыдушем календарном году</t>
  </si>
  <si>
    <t>Причина расторжения договора</t>
  </si>
  <si>
    <t>Случаев расторжения договоров управления в предыдущем календарном году не было</t>
  </si>
  <si>
    <t xml:space="preserve"> </t>
  </si>
  <si>
    <t>Приложение 4</t>
  </si>
  <si>
    <t>Проект договора управления с приложением:</t>
  </si>
  <si>
    <t xml:space="preserve"> - акта о состоянии общего имущества собственников помещений в многоквартирном доме;смотреть информацию на сайте в разделе раскрытие информации — жилой фонд ( приложение № 4)</t>
  </si>
  <si>
    <t xml:space="preserve"> -  перечня показателей качества содержания, эксплуатации и технического обслуживания жилых зданий; смотреть на главной странице сайта</t>
  </si>
  <si>
    <t xml:space="preserve"> - перечня  дополнительных работ и услуг по содержанию и ремонту общего имущества собственника помещений в многоквартирном доме. (нет)</t>
  </si>
  <si>
    <t>Приложение 5</t>
  </si>
  <si>
    <t>Сведения об оказываемых услугах (отопление)</t>
  </si>
  <si>
    <t xml:space="preserve">Установленный тариф, 1 Гкал (с учетом НДС - 18%) </t>
  </si>
  <si>
    <t>Номер и дата решения Правления госкомитета по тарифам</t>
  </si>
  <si>
    <t>Предъявлено (начислено) к оплате (тыс.руб.)</t>
  </si>
  <si>
    <t>Получено за предоставленные услуги (тыс.руб.)</t>
  </si>
  <si>
    <t>Сумма задолженности потребителей (тыс.руб)</t>
  </si>
  <si>
    <t>Наименование организации поставщика услуг</t>
  </si>
  <si>
    <t xml:space="preserve">Оплачено за услугу (тыс.руб.) </t>
  </si>
  <si>
    <t>Сумма задолженности поставщику (тыс.руб)</t>
  </si>
  <si>
    <t>пос. Мирный                                            П. Морозова</t>
  </si>
  <si>
    <t>МУП "Мирненское ЖКХ"</t>
  </si>
  <si>
    <t>Комсомольская -1863.7кв м</t>
  </si>
  <si>
    <r>
      <t>пос Светлое Поле</t>
    </r>
    <r>
      <rPr>
        <sz val="10"/>
        <color indexed="8"/>
        <rFont val="Times New Roman"/>
        <family val="1"/>
      </rPr>
      <t xml:space="preserve">                               ул. Совхозная</t>
    </r>
  </si>
  <si>
    <r>
      <t>с. Старый Буян</t>
    </r>
    <r>
      <rPr>
        <sz val="10"/>
        <color indexed="8"/>
        <rFont val="Times New Roman"/>
        <family val="1"/>
      </rPr>
      <t xml:space="preserve">                                        ул. Садовая</t>
    </r>
  </si>
  <si>
    <t>Приложение 6</t>
  </si>
  <si>
    <t>Сведения об оказываемых услугах (газоснабжение)</t>
  </si>
  <si>
    <t xml:space="preserve">Установленный тариф </t>
  </si>
  <si>
    <t>ООО  "Мирненское ЖКХ" не оказывает данные услуги</t>
  </si>
  <si>
    <t>Приложение 7</t>
  </si>
  <si>
    <t>Сведения об оказываемых услугах (электроснабжение)</t>
  </si>
  <si>
    <t>Приложение 8</t>
  </si>
  <si>
    <t>Сведения об оказываемых услугах (водоотведение)</t>
  </si>
  <si>
    <t>Приложение 9</t>
  </si>
  <si>
    <t>Сведения об оказываемых услугах (ГВС)</t>
  </si>
  <si>
    <t>Приложение 10</t>
  </si>
  <si>
    <t>Сведения об оказываемых услугах (ХВС)</t>
  </si>
  <si>
    <t>Установленный тариф (без НДС)</t>
  </si>
  <si>
    <t>Приложение 11</t>
  </si>
  <si>
    <t>Сведения о перечне коммунальных ресурсов, которые управляющая организация закупает у ресурсоснабжающих организаций</t>
  </si>
  <si>
    <t>Поставщик коммунальных ресурсов</t>
  </si>
  <si>
    <t>Вид коммунального ресурса</t>
  </si>
  <si>
    <t>Объём закупаемых ресурсов, с указанием единицы измерения</t>
  </si>
  <si>
    <t>Цена ресурса на единицу измерения</t>
  </si>
  <si>
    <t>Приложение 12</t>
  </si>
  <si>
    <t>Перечень обязательных работ и услуг по содержанию и ремонту общего имущества собственника помещения в многоквартирном доме</t>
  </si>
  <si>
    <t>Приложение 13</t>
  </si>
  <si>
    <t>Перечень работ по ремонту общего имущетсва</t>
  </si>
  <si>
    <t>Приложение 14</t>
  </si>
  <si>
    <t>Капитальный ремонт</t>
  </si>
  <si>
    <t>Вид работ</t>
  </si>
  <si>
    <t>Объем работ (тыс.кв.м.)</t>
  </si>
  <si>
    <t>Стоимость работ (тыс.руб.)</t>
  </si>
  <si>
    <t>Предполагаемая дата начала работ.</t>
  </si>
  <si>
    <t>Предполагаемая дата окончания работ</t>
  </si>
  <si>
    <t>Приложение 15</t>
  </si>
  <si>
    <t>Сведения о количестве случаев снижения платы за нарушения качества коммунальных услуг и (или) превышение установленной продолжительности перерывов в их оказании, а так же  за нарушение качества содержания и ремонта общего имущества в многоквартирном доме за последний календарный год</t>
  </si>
  <si>
    <t>Услуга</t>
  </si>
  <si>
    <t>Дата (период) нарушения</t>
  </si>
  <si>
    <t>Сумма перерасчёта (тыс. руб.)</t>
  </si>
  <si>
    <t xml:space="preserve"> Случаев снижения платы за нарушения качества коммунальных услуг и (или) превышение установленной продолжительности перерывов в их оказании, а так же нарушений качества содержания и ремонта общего имущества в многоквартирном доме за последний календарный год не было</t>
  </si>
  <si>
    <t>Приложение 16</t>
  </si>
  <si>
    <t>План мер по снижению расходов на работы (услуги) по содержанию и ремонту общего имущества МКД (по каждому дому)</t>
  </si>
  <si>
    <t>Мероприятия, запланированные по снижению расходов за отчётный год</t>
  </si>
  <si>
    <t>Срок выполнения</t>
  </si>
  <si>
    <t>Предполагаемое снижение расходов (тыс.руб.)</t>
  </si>
  <si>
    <t>Фактическое снижение расходов (тыс.руб.)</t>
  </si>
  <si>
    <t>Причины отклонения</t>
  </si>
  <si>
    <t>Приложение 17</t>
  </si>
  <si>
    <t>План работ на срок не менее 1 года по содержанию и ремонту общего имущества МКД расположенного по адресу: ул. З-Космодемьянской дом 6 на 2012 год</t>
  </si>
  <si>
    <t>Мероприятия, запланированные за отчётный год</t>
  </si>
  <si>
    <t>Запланировано (тыс. руб.)</t>
  </si>
  <si>
    <t>Запланировано мероприятй (дата либо периодичность)</t>
  </si>
  <si>
    <t>Фактическое выполнение мероприятия (дата либо периодичность)</t>
  </si>
  <si>
    <t>Фактическая стоимость работ (тыс.руб.)</t>
  </si>
  <si>
    <t>Ремонт штукатурки и окраска цоколя</t>
  </si>
  <si>
    <t>вып</t>
  </si>
  <si>
    <t>Восстановление бетонной отмостки</t>
  </si>
  <si>
    <t>Ремонт межблочных швов</t>
  </si>
  <si>
    <t>ИТОГО:</t>
  </si>
  <si>
    <t>План работ на срок не менее 1 года по содержанию и ремонту общего имущества МКД расположенного по адресу: ул. З-Космодемьянской дом 8</t>
  </si>
  <si>
    <t>Замена вентилей и сгонов на стояках отопления в подвале</t>
  </si>
  <si>
    <t>Установка металлических дверей в подвал</t>
  </si>
  <si>
    <t>План работ на срок не менее 1 года по содержанию и ремонту общего имущества МКД расположенного по адресу: ул. З-Космодемьянской дом 1</t>
  </si>
  <si>
    <t xml:space="preserve">Ремонт штукатурки и побелка стен л/площадок </t>
  </si>
  <si>
    <t>ремонт начат в середине декабря</t>
  </si>
  <si>
    <t>Окраска металлических и деревянных изделий на л/площадках</t>
  </si>
  <si>
    <t>Мелкий ремонт оконных рам</t>
  </si>
  <si>
    <t>План работ на срок не менее 1 года по содержанию и ремонту общего имущества МКД расположенного по адресу: ул. З-Космодемьянской дом 2</t>
  </si>
  <si>
    <t>Частичный ремонт мягкой кровли</t>
  </si>
  <si>
    <t>План работ на срок не менее 1 года по содержанию и ремонту общего имущества МКД расположенного по адресу: ул. З-Космодемьянской дом 3</t>
  </si>
  <si>
    <t>Частичный ремонт шиферной кровли</t>
  </si>
  <si>
    <t>Ремонт деревянного конька</t>
  </si>
  <si>
    <t>План работ на срок не менее 1 года по содержанию и ремонту общего имущества МКД расположенного по адресу: ул. З-Космодемьянской дом 5</t>
  </si>
  <si>
    <t>Замена системы водопровода вподвале на ПЭТ</t>
  </si>
  <si>
    <t>выполнено в январе 2012</t>
  </si>
  <si>
    <t>Замена вентилей и сгонов на стояках водопровода в подвале</t>
  </si>
  <si>
    <r>
      <t>в</t>
    </r>
    <r>
      <rPr>
        <sz val="8"/>
        <rFont val="Arial Cyr"/>
        <family val="2"/>
      </rPr>
      <t>ыполнено в январе 2012</t>
    </r>
  </si>
  <si>
    <t>План работ на срок не менее 1 года по содержанию и ремонту общего имущества МКД расположенного по адресу: ул. Первомайская дом 1</t>
  </si>
  <si>
    <t>Замена вентилей и сгонов на отоплении в чердачном помещении</t>
  </si>
  <si>
    <t>План работ на срок не менее 1 года по содержанию и ремонту общего имущества МКД расположенного по адресу: ул. Пионерская дом 3</t>
  </si>
  <si>
    <t>Текущий ремонт мягкой кровли</t>
  </si>
  <si>
    <t>План работ на срок не менее 1 года по содержанию и ремонту общего имущества МКД расположенного по адресу: ул. Нефтяников дом 16</t>
  </si>
  <si>
    <t>План работ на срок не менее 1 года по содержанию и ремонту общего имущества МКД расположенного по адресу: ул. Нефтяников дом 3</t>
  </si>
  <si>
    <t>План работ на срок не менее 1 года по содержанию и ремонту общего имущества МКД расположенного по адресу: ул. Нефтяников дом 1</t>
  </si>
  <si>
    <t>План работ на срок не менее 1 года по содержанию и ремонту общего имущества МКД расположенного по адресу: ул. Нефтяников дом 31</t>
  </si>
  <si>
    <t>Ремонт труб отопления в чердачном помещении</t>
  </si>
  <si>
    <t>План работ на срок не менее 1 года по содержанию и ремонту общего имущества МКД расположенного по адресу: ул. Нефтяников дом 29</t>
  </si>
  <si>
    <t>План работ на срок не менее 1 года по содержанию и ремонту общего имущества МКД расположенного по адресу: ул. Нагорная дом 4</t>
  </si>
  <si>
    <t>Ремонт межпанельных швов</t>
  </si>
  <si>
    <t>План работ на срок не менее 1 года по содержанию и ремонту общего имущества МКД расположенного по адресу: ул. Нагорная дом 2</t>
  </si>
  <si>
    <t>План работ на срок не менее 1 года по содержанию и ремонту общего имущества МКД расположенного по адресу: ул. Нагорная дом 3</t>
  </si>
  <si>
    <t>План работ на срок не менее 1 года по содержанию и ремонту общего имущества МКД расположенного по адресу: ул. Нагорная дом 5</t>
  </si>
  <si>
    <t>Изготовление деревянных створок</t>
  </si>
  <si>
    <t>План работ на срок не менее 1 года по содержанию и ремонту общего имущества МКД расположенного по адресу: ул. Песочная дом 5</t>
  </si>
  <si>
    <t>План работ на срок не менее 1 года по содержанию и ремонту общего имущества МКД расположенного по адресу: ул. Песочная дом 2</t>
  </si>
  <si>
    <t>План работ на срок не менее 1 года по содержанию и ремонту общего имущества МКД расположенного по адресу: ул. Песочная дом 3</t>
  </si>
  <si>
    <t>План работ на срок не менее 1 года по содержанию и ремонту общего имущества МКД расположенного по адресу: ул. Песочная дом 4</t>
  </si>
  <si>
    <t xml:space="preserve">Ремонт межблочных швов </t>
  </si>
  <si>
    <t>План работ на срок не менее 1 года по содержанию и ремонту общего имущества МКД расположенного по адресу: ул. Песочная дом 6</t>
  </si>
  <si>
    <t>Замена эл.проводки и эл. Оборудования в местах общ. пользов.</t>
  </si>
  <si>
    <t>План работ на срок не менее 1 года по содержанию и ремонту общего имущества МКД расположенного по адресу: ул. Песочная дом 7</t>
  </si>
  <si>
    <t>План работ на срок не менее 1 года по содержанию и ремонту общего имущества МКД расположенного по адресу: ул. Песочная дом 8</t>
  </si>
  <si>
    <t>План работ на срок не менее 1 года по содержанию и ремонту общего имущества МКД расположенного по адресу: ул. Песочная дом 1</t>
  </si>
  <si>
    <t>План работ на срок не менее 1 года по содержанию и ремонту общего имущества МКД расположенного по адресу: ул. Песочная дом 10</t>
  </si>
  <si>
    <t xml:space="preserve">Ремонт межпанельных швов </t>
  </si>
  <si>
    <t>иТОГО:</t>
  </si>
  <si>
    <t>План работ на срок не менее 1 года по содержанию и ремонту общего имущества МКД расположенного по адресу: ул. П -Морозов дом 3</t>
  </si>
  <si>
    <t>Ремонт и восстановление бетонной отмостки</t>
  </si>
  <si>
    <t>Текущий ремонт шиферной кровли</t>
  </si>
  <si>
    <t>План работ на срок не менее 1 года по содержанию и ремонту общего имущества МКД расположенного по адресу: ул. П -Морозов дом 1</t>
  </si>
  <si>
    <t>План работ на срок не менее 1 года по содержанию и ремонту общего имущества МКД расположенного по адресу: ул. П -Морозов дом 5</t>
  </si>
  <si>
    <t>План работ на срок не менее 1 года по содержанию и ремонту общего имущества МКД расположенного по адресу: ул. П -Морозов дом 7</t>
  </si>
  <si>
    <t>План работ на срок не менее 1 года по содержанию и ремонту общего имущества МКД расположенного по адресу: ул. П -Морозов дом 4</t>
  </si>
  <si>
    <t>План работ на срок не менее 1 года по содержанию и ремонту общего имущества МКД расположенного по адресу: ул. Комсомольская дом 2</t>
  </si>
  <si>
    <t>Замена канализационной системы в подвальном помещении</t>
  </si>
  <si>
    <t>План работ на срок не менее 1 года по содержанию и ремонту общего имущества МКД расположенного по адресу: ул. Комсомольская дом 9</t>
  </si>
  <si>
    <t>План работ на срок не менее 1 года по содержанию и ремонту общего имущества МКД расположенного по адресу: ул. Коммунистическая дом 9</t>
  </si>
  <si>
    <t>Ремонт штукатурки стен фасада</t>
  </si>
  <si>
    <t>Побелка стен фасада известковым составом</t>
  </si>
  <si>
    <t xml:space="preserve">Окраска уличных входных дверей </t>
  </si>
  <si>
    <t>Ремонт штукатурки фундамента</t>
  </si>
  <si>
    <t>План работ на срок не менее 1 года по содержанию и ремонту общего имущества МКД расположенного по адресу: ул. Коммунистическая дом 11</t>
  </si>
  <si>
    <t>План работ на срок не менее 1 года по содержанию и ремонту общего имущества МКД расположенного по адресу: ул. Шоссейная дом 17</t>
  </si>
  <si>
    <t>Замена газовых труб в местах общего пользования</t>
  </si>
  <si>
    <t>Замена газовых плит в местах общего пользования</t>
  </si>
  <si>
    <t>План работ на срок не менее 1 года по содержанию и ремонту общего имущества МКД расположенного по адресу: ул. Шоссейная дом 19</t>
  </si>
  <si>
    <t>План работ на срок не менее 1 года по содержанию и ремонту общего имущества МКД расположенного по адресу: ул. Шоссейная дом 21</t>
  </si>
  <si>
    <t>План работ на срок не менее 1 года по содержанию и ремонту общего имущества МКД расположенного по адресу: ул. Строителей дом 9</t>
  </si>
  <si>
    <t>План работ на срок не менее 1 года по содержанию и ремонту общего имущества МКД расположенного по адресу: ул. Строителей дом 10</t>
  </si>
  <si>
    <t>План работ на срок не менее 1 года по содержанию и ремонту общего имущества МКД расположенного по адресу: ул. Строителей дом 11</t>
  </si>
  <si>
    <t>План работ на срок не менее 1 года по содержанию и ремонту общего имущества МКД расположенного по адресу: ул. Строителей дом 12</t>
  </si>
  <si>
    <t>План работ на срок не менее 1 года по содержанию и ремонту общего имущества МКД расположенного по адресу: ул. Строителей дом 13</t>
  </si>
  <si>
    <t>План работ на срок не менее 1 года по содержанию и ремонту общего имущества МКД расположенного по адресу: ул. Строителей дом 14</t>
  </si>
  <si>
    <t>План работ на срок не менее 1 года по содержанию и ремонту общего имущества МКД расположенного по адресу: ул. Строителей дом 15</t>
  </si>
  <si>
    <t>План работ на срок не менее 1 года по содержанию и ремонту общего имущества МКД расположенного по адресу: ул. Строителей дом 16</t>
  </si>
  <si>
    <t>План работ на срок не менее 1 года по содержанию и ремонту общего имущества МКД расположенного по адресу: ул. Совхозная дом 2</t>
  </si>
  <si>
    <t>Ремонт вентиляционных коробов в чердачных помещениях</t>
  </si>
  <si>
    <t>План работ на срок не менее 1 года по содержанию и ремонту общего имущества МКД расположенного по адресу: ул. Совхозная дом 4</t>
  </si>
  <si>
    <t>План работ на срок не менее 1 года по содержанию и ремонту общего имущества МКД расположенного по адресу: ул. Совхозная дом 6</t>
  </si>
  <si>
    <t>План работ на срок не менее 1 года по содержанию и ремонту общего имущества МКД расположенного по адресу: ул. Совхозная дом 3</t>
  </si>
  <si>
    <t>Утепление ж/б дымоходов в чердачном помещении и на кровле</t>
  </si>
  <si>
    <t>План работ на срок не менее 1 года по содержанию и ремонту общего имущества МКД расположенного по адресу: ул. Советская дом 4</t>
  </si>
  <si>
    <t>План работ на срок не менее 1 года по содержанию и ремонту общего имущества МКД расположенного по адресу: ул. Советская дом 5</t>
  </si>
  <si>
    <t>План работ на срок не менее 1 года по содержанию и ремонту общего имущества МКД расположенного по адресу: ул. Советская дом 7</t>
  </si>
  <si>
    <t>План работ на срок не менее 1 года по содержанию и ремонту общего имущества МКД расположенного по адресу: ул. Советская дом 9</t>
  </si>
  <si>
    <t>План работ на срок не менее 1 года по содержанию и ремонту общего имущества МКД расположенного по адресу: ул. Полевая дом 4</t>
  </si>
  <si>
    <t>Приложение 18</t>
  </si>
  <si>
    <t>Учёт собственников (арендаторов) нежилых помещений в многоквартирном доме</t>
  </si>
  <si>
    <t>Наименование юридического лица или индивидуального предпринимателя (арендатор/собственник)</t>
  </si>
  <si>
    <t>Площадь нежилого помещения (кв. м.)</t>
  </si>
  <si>
    <t>Свидетельство на право собственности/ договор аренды (дата, номер)</t>
  </si>
  <si>
    <t>Номер и дата протокола общего собрания собственников помещений</t>
  </si>
  <si>
    <t>Номер и дата договора на предоставление услуг</t>
  </si>
  <si>
    <t>наличие приборов учёта</t>
  </si>
  <si>
    <t>ХВС</t>
  </si>
  <si>
    <t>ГВС</t>
  </si>
  <si>
    <t>Электроэнергии</t>
  </si>
  <si>
    <t>Тепла</t>
  </si>
  <si>
    <t>ул. Строителей, д.10</t>
  </si>
  <si>
    <t>ИП Конова С.И.</t>
  </si>
  <si>
    <t>№51 от01.01.2011</t>
  </si>
  <si>
    <t>43/11-А от 01.08.2011</t>
  </si>
  <si>
    <t>ИП Михайлов И И.</t>
  </si>
  <si>
    <t>№39 от 01.07.2011</t>
  </si>
  <si>
    <t>35/11-А от 01.07.2011</t>
  </si>
  <si>
    <t>ИП Аветисян К.Г.</t>
  </si>
  <si>
    <t>№41 от 01.07.2011</t>
  </si>
  <si>
    <t>36/11-А от 01.07.2011</t>
  </si>
  <si>
    <t>ИП Гагаева Е.В.</t>
  </si>
  <si>
    <t>№40 от 01.07.2011</t>
  </si>
  <si>
    <t>37/11-А от 01.07.2011</t>
  </si>
  <si>
    <t>ул. П. Морозова, д.1</t>
  </si>
  <si>
    <t>ИП Гончаренко Э.В.</t>
  </si>
  <si>
    <t>№45 от 01.12.2005</t>
  </si>
  <si>
    <t>45/08-А от 01.05.2008</t>
  </si>
  <si>
    <t>ООО "Мир Палитры"</t>
  </si>
  <si>
    <t>№50 от 01.11.2006</t>
  </si>
  <si>
    <t>32/12-А от 01.06.2012</t>
  </si>
  <si>
    <t>ООО "Родник розница"</t>
  </si>
  <si>
    <t>№16 от 01.02.2006</t>
  </si>
  <si>
    <t>79/08- А от 01.05.2008</t>
  </si>
  <si>
    <t>ул. П. Морозова, д.3</t>
  </si>
  <si>
    <t>ИП Трошкина А.Н.</t>
  </si>
  <si>
    <t>№14 от 01.01.2011</t>
  </si>
  <si>
    <t>44/08-А от 01.05.2008</t>
  </si>
  <si>
    <t>ИП Неупряженко Е.П.</t>
  </si>
  <si>
    <t>№7 от 01.02.2005</t>
  </si>
  <si>
    <t>48/08-А от 01.05.2008</t>
  </si>
  <si>
    <t>ООО "ВВС"</t>
  </si>
  <si>
    <t>№49 от 01.12.2010</t>
  </si>
  <si>
    <t>22/11-А от 01.01.2011</t>
  </si>
  <si>
    <t>ИП Сизова А.А.</t>
  </si>
  <si>
    <t>№54 от 01.11.2011</t>
  </si>
  <si>
    <t>13/12 -А от 01.02.2012</t>
  </si>
  <si>
    <t>ул. П. Морозова, д.5</t>
  </si>
  <si>
    <t>47/08-А от 01.01.2009</t>
  </si>
  <si>
    <t>ИП Караульщикова А.П.</t>
  </si>
  <si>
    <t>№45 от 01.11.2005</t>
  </si>
  <si>
    <t>74/08-А от 01.05.2008</t>
  </si>
  <si>
    <t>№15 от01.01.2011</t>
  </si>
  <si>
    <t>43/08-А от01.05.2008</t>
  </si>
  <si>
    <t>МКУ "СОК" (ЦДЮТ)</t>
  </si>
  <si>
    <t>№</t>
  </si>
  <si>
    <t>30/12-А от 01.01.2012</t>
  </si>
  <si>
    <t>ул. П. Морозова, д.7</t>
  </si>
  <si>
    <t>27/09-А от 01.01.2009</t>
  </si>
  <si>
    <t>ООО КПФ "АИТ"</t>
  </si>
  <si>
    <t>№179724от 27.04.11</t>
  </si>
  <si>
    <t>87/08-А от 01.05.2008</t>
  </si>
  <si>
    <t>ИП Чаркина Т.Д.</t>
  </si>
  <si>
    <t>№37 от 06.06.2011</t>
  </si>
  <si>
    <t>38/11-А от 01.07.2011</t>
  </si>
  <si>
    <t>ул. Нагорная, д.1</t>
  </si>
  <si>
    <t>ОАО "Самараэнерго"</t>
  </si>
  <si>
    <t>№45 от 01.10.2006</t>
  </si>
  <si>
    <t>65/08-А от 01.05.2008</t>
  </si>
  <si>
    <t>ИП Кунцман Е.А.</t>
  </si>
  <si>
    <t>№9 от 01.02.2007</t>
  </si>
  <si>
    <t>36/08-А от 01.05.2008</t>
  </si>
  <si>
    <t>ООО "Практик"</t>
  </si>
  <si>
    <t>№76 от 01.12.2011</t>
  </si>
  <si>
    <t>22/10-А от 01.01.2010</t>
  </si>
  <si>
    <t>ул. Песочная, д. 2</t>
  </si>
  <si>
    <t>ИП Саргинова О.В.</t>
  </si>
  <si>
    <t>№22 от 01.02.2010</t>
  </si>
  <si>
    <t>31/10-А от 01.05.2010</t>
  </si>
  <si>
    <t>ул. Песочная, д. 6</t>
  </si>
  <si>
    <t xml:space="preserve">ИП Махтеева О.В. </t>
  </si>
  <si>
    <t>№4 от 01.01.2006</t>
  </si>
  <si>
    <t>41/08-А от 01.05.2008</t>
  </si>
  <si>
    <t>ИП Ковылина Н.А.</t>
  </si>
  <si>
    <t>№45 от 01.07.2005</t>
  </si>
  <si>
    <t>79/08-А от 01.05.2008</t>
  </si>
  <si>
    <t>ИП Калинина Н.М.</t>
  </si>
  <si>
    <t>№227 от 01.12.2004</t>
  </si>
  <si>
    <t>75/08-А от 01.05.2008</t>
  </si>
  <si>
    <t>ул. Песочная, д. 7</t>
  </si>
  <si>
    <t>ИП Мальков В.В.</t>
  </si>
  <si>
    <t>№42 от 01.05.2005</t>
  </si>
  <si>
    <t>50/08-А от 01.05.2008</t>
  </si>
  <si>
    <t>ИП Алексеева Г.И.</t>
  </si>
  <si>
    <t>№42 от 01.10.2006</t>
  </si>
  <si>
    <t>34/10-А от 15.07.2010</t>
  </si>
  <si>
    <t>№48 от 01.12.2010</t>
  </si>
  <si>
    <t>21/11-А от 01.01.2011</t>
  </si>
  <si>
    <t>ул. Песочная, д. 8</t>
  </si>
  <si>
    <t>ИП Григорьева М.В.</t>
  </si>
  <si>
    <t>№15 от 01.02.2006</t>
  </si>
  <si>
    <t>77/08-А от 01.05.2008</t>
  </si>
  <si>
    <t>ИП Соловых А.А.</t>
  </si>
  <si>
    <t>№74 от 01.11.2011</t>
  </si>
  <si>
    <t>14/08-А от 01.05.2008</t>
  </si>
  <si>
    <t>Приложение 19</t>
  </si>
  <si>
    <t>Наличие договора на охрану подъезда (при наличии), коллективной автостоянки (при наличии), установки антенны (при наличии).</t>
  </si>
  <si>
    <t>Вид договора (охрана стоянки, подъезда, установка антенны)</t>
  </si>
  <si>
    <t>Наименование организации с которой заключен договор</t>
  </si>
  <si>
    <t>Свидетельство о государственной регистрации</t>
  </si>
  <si>
    <t>Дата и номер договора</t>
  </si>
  <si>
    <t>Срок договора</t>
  </si>
  <si>
    <t>Сумма договора (тыс. руб.)</t>
  </si>
  <si>
    <t>Договора на охрану подъездов, коллективную автостоянку и установку антенн в 2012 году не заключались.</t>
  </si>
  <si>
    <t>Приложение 20</t>
  </si>
  <si>
    <t>Привлечение управляющей организации за отчётный период к административной ответственности за нарушения в сфере управления многоквартирными домами в 2012 году</t>
  </si>
  <si>
    <t>Наименование контролирующего органа</t>
  </si>
  <si>
    <t>Статья КоАП РФ</t>
  </si>
  <si>
    <t>Постановление (номер, дата)</t>
  </si>
  <si>
    <t>Количество выявленных нарушений</t>
  </si>
  <si>
    <t>Сумма  штрафа (тыс.руб.)</t>
  </si>
  <si>
    <t>Факт оплаты</t>
  </si>
  <si>
    <t>Государственная жилищная инспекция Самарской области</t>
  </si>
  <si>
    <t>ст.7.22</t>
  </si>
  <si>
    <t>Крр-6112 от 24.04</t>
  </si>
  <si>
    <t>наличие наледи ,снежных навесов</t>
  </si>
  <si>
    <t>40.0</t>
  </si>
  <si>
    <t>оплачено</t>
  </si>
  <si>
    <t>на кровлях и козырьках жилых домов</t>
  </si>
  <si>
    <t>п.Мирный ул. Строителей дома 7.9,11,13</t>
  </si>
  <si>
    <t>ул.П-Морозова дома 1,2</t>
  </si>
  <si>
    <t>с. Светлое Поле дома 4,9</t>
  </si>
  <si>
    <t>с. Старый Буян дома 1,3</t>
  </si>
  <si>
    <t>Приложение 21</t>
  </si>
  <si>
    <t>Годовая бухгалтерская отчётность, включая:</t>
  </si>
  <si>
    <t xml:space="preserve"> - бухгалтерский баланс;</t>
  </si>
  <si>
    <t xml:space="preserve"> - приложения к бухгалтерскому балансу</t>
  </si>
  <si>
    <t>Приказ №152 от 25.11.2011Министерства энергетики и ЖКХ Самарской области</t>
  </si>
  <si>
    <t>Приказ   № 44 от 08.11.2011Министерства энергетики и ЖКХ Самарской области</t>
  </si>
  <si>
    <t>Приказ   № 44 от 08.11.2011 Министерства энергетики и ЖКХ Самарской области</t>
  </si>
  <si>
    <t>ООО "Мирненское ЖКХ"</t>
  </si>
  <si>
    <t>30292 Гкал</t>
  </si>
  <si>
    <t>Водоснабжение</t>
  </si>
  <si>
    <t>Теплоснабжение</t>
  </si>
  <si>
    <t>Водоотведение</t>
  </si>
  <si>
    <t>1306,26/1457,30 руб</t>
  </si>
  <si>
    <t>32,32/34,26/36,07 руб</t>
  </si>
  <si>
    <t>29,50/31,27/32,92 руб</t>
  </si>
  <si>
    <t>595153 куб м</t>
  </si>
  <si>
    <t>591613 куб м</t>
  </si>
  <si>
    <t>Информация размещена на официальном сайте организации (www..mirnenskoegkh.ru) во вкладке "Раскрытие информации" - "Жилой фонд" - Отчет ООО "Мирненское ЖКХ" за 2012 год -"Информация о стоимости работ управляющей организации в 2012 году"</t>
  </si>
  <si>
    <t>Капитальный ремонт в 2012 году не выполнялся</t>
  </si>
  <si>
    <t>№27 от 01.02.2012г.</t>
  </si>
  <si>
    <t>МБУК "МЦБС"</t>
  </si>
  <si>
    <t>14/12-А от 01.01.2012</t>
  </si>
  <si>
    <t>Информация размещена на официальном сайте организации (www..mirnenskoegkh.ru) во вкладке "Раскрытие информации" - "Жилой фонд" - Отчет ООО "Мирненское ЖКХ" за 2012 год -"Бухгалтерская отчетность"</t>
  </si>
  <si>
    <t>З.Космодемьянской, д.5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</si>
</sst>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</numFmts>
  <fonts count="12">
    <font>
      <sz val="10"/>
      <name val="Arial Cyr"/>
      <family val="2"/>
    </font>
    <font>
      <sz val="10"/>
      <name val="Arial"/>
      <family val="0"/>
    </font>
    <font>
      <sz val="8"/>
      <color indexed="55"/>
      <name val="Arial Cyr"/>
      <family val="2"/>
    </font>
    <font>
      <u val="single"/>
      <sz val="10"/>
      <color indexed="12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8"/>
      <color indexed="22"/>
      <name val="Arial Cyr"/>
      <family val="2"/>
    </font>
    <font>
      <b/>
      <sz val="10"/>
      <name val="Arial Cyr"/>
      <family val="2"/>
    </font>
    <font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15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4" fillId="2" borderId="1" xfId="18" applyFont="1" applyFill="1" applyBorder="1" applyAlignment="1" applyProtection="1">
      <alignment horizontal="left" vertical="center" wrapText="1"/>
      <protection/>
    </xf>
    <xf numFmtId="49" fontId="4" fillId="0" borderId="1" xfId="18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18" applyNumberFormat="1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/>
    </xf>
    <xf numFmtId="49" fontId="4" fillId="0" borderId="0" xfId="18" applyNumberFormat="1" applyFont="1" applyFill="1" applyBorder="1" applyAlignment="1" applyProtection="1">
      <alignment vertical="center" wrapText="1"/>
      <protection locked="0"/>
    </xf>
    <xf numFmtId="0" fontId="4" fillId="2" borderId="4" xfId="18" applyFont="1" applyFill="1" applyBorder="1" applyAlignment="1" applyProtection="1">
      <alignment horizontal="left" vertical="center" wrapText="1"/>
      <protection/>
    </xf>
    <xf numFmtId="49" fontId="4" fillId="0" borderId="5" xfId="18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18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5" fillId="2" borderId="1" xfId="18" applyFont="1" applyFill="1" applyBorder="1" applyAlignment="1" applyProtection="1">
      <alignment horizontal="left" vertical="center" wrapText="1"/>
      <protection/>
    </xf>
    <xf numFmtId="49" fontId="5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wrapText="1" shrinkToFit="1"/>
    </xf>
    <xf numFmtId="0" fontId="7" fillId="0" borderId="1" xfId="0" applyFont="1" applyBorder="1" applyAlignment="1">
      <alignment horizontal="right" wrapText="1" shrinkToFit="1"/>
    </xf>
    <xf numFmtId="1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0" applyNumberFormat="1" applyFont="1" applyBorder="1" applyAlignment="1">
      <alignment horizontal="right" wrapText="1" shrinkToFit="1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165" fontId="7" fillId="0" borderId="1" xfId="0" applyNumberFormat="1" applyFont="1" applyFill="1" applyBorder="1" applyAlignment="1">
      <alignment horizontal="right" wrapText="1" shrinkToFit="1"/>
    </xf>
    <xf numFmtId="0" fontId="7" fillId="0" borderId="1" xfId="0" applyFont="1" applyBorder="1" applyAlignment="1">
      <alignment horizontal="right" vertical="center" wrapText="1" shrinkToFit="1"/>
    </xf>
    <xf numFmtId="0" fontId="7" fillId="0" borderId="1" xfId="0" applyFont="1" applyBorder="1" applyAlignment="1">
      <alignment wrapText="1" shrinkToFit="1"/>
    </xf>
    <xf numFmtId="1" fontId="8" fillId="2" borderId="5" xfId="0" applyNumberFormat="1" applyFont="1" applyFill="1" applyBorder="1" applyAlignment="1" applyProtection="1">
      <alignment horizontal="center" vertical="center" wrapText="1"/>
      <protection hidden="1"/>
    </xf>
    <xf numFmtId="2" fontId="8" fillId="2" borderId="5" xfId="0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0" applyNumberFormat="1" applyFont="1" applyBorder="1" applyAlignment="1">
      <alignment wrapText="1" shrinkToFit="1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0" fillId="0" borderId="1" xfId="0" applyFont="1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8" fillId="0" borderId="1" xfId="0" applyFont="1" applyBorder="1" applyAlignment="1">
      <alignment/>
    </xf>
    <xf numFmtId="0" fontId="0" fillId="0" borderId="2" xfId="0" applyNumberFormat="1" applyBorder="1" applyAlignment="1">
      <alignment/>
    </xf>
    <xf numFmtId="0" fontId="11" fillId="0" borderId="1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2" xfId="0" applyFont="1" applyBorder="1" applyAlignment="1">
      <alignment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2" fontId="0" fillId="0" borderId="1" xfId="0" applyNumberFormat="1" applyBorder="1" applyAlignment="1">
      <alignment vertical="top"/>
    </xf>
    <xf numFmtId="0" fontId="0" fillId="0" borderId="1" xfId="0" applyBorder="1" applyAlignment="1">
      <alignment/>
    </xf>
    <xf numFmtId="0" fontId="10" fillId="0" borderId="9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6" fillId="0" borderId="9" xfId="0" applyFont="1" applyBorder="1" applyAlignment="1">
      <alignment horizontal="right" vertical="center" wrapText="1" shrinkToFit="1"/>
    </xf>
    <xf numFmtId="0" fontId="6" fillId="0" borderId="5" xfId="0" applyFont="1" applyBorder="1" applyAlignment="1">
      <alignment horizontal="right" vertical="center" wrapText="1" shrinkToFit="1"/>
    </xf>
    <xf numFmtId="0" fontId="6" fillId="0" borderId="4" xfId="0" applyFont="1" applyBorder="1" applyAlignment="1">
      <alignment horizontal="right" vertical="center" wrapText="1" shrinkToFi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Обычный_ЖКУ_проект3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rgkh@mail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19"/>
  <sheetViews>
    <sheetView view="pageBreakPreview" zoomScale="90" zoomScaleSheetLayoutView="90" workbookViewId="0" topLeftCell="A4">
      <selection activeCell="C19" sqref="C19"/>
    </sheetView>
  </sheetViews>
  <sheetFormatPr defaultColWidth="9.00390625" defaultRowHeight="12.75"/>
  <cols>
    <col min="1" max="1" width="5.625" style="0" customWidth="1"/>
    <col min="2" max="2" width="53.00390625" style="0" customWidth="1"/>
    <col min="3" max="3" width="32.625" style="0" customWidth="1"/>
  </cols>
  <sheetData>
    <row r="1" spans="1:3" ht="12.75">
      <c r="A1" s="67" t="s">
        <v>0</v>
      </c>
      <c r="B1" s="67"/>
      <c r="C1" s="67"/>
    </row>
    <row r="2" spans="1:3" ht="12.75">
      <c r="A2" s="68" t="s">
        <v>1</v>
      </c>
      <c r="B2" s="68"/>
      <c r="C2" s="68"/>
    </row>
    <row r="3" spans="1:3" ht="38.25">
      <c r="A3" s="2">
        <v>1</v>
      </c>
      <c r="B3" s="3" t="s">
        <v>2</v>
      </c>
      <c r="C3" s="4" t="s">
        <v>3</v>
      </c>
    </row>
    <row r="4" spans="1:3" ht="25.5">
      <c r="A4" s="2">
        <v>2</v>
      </c>
      <c r="B4" s="5" t="s">
        <v>4</v>
      </c>
      <c r="C4" s="6" t="s">
        <v>5</v>
      </c>
    </row>
    <row r="5" spans="1:3" ht="38.25">
      <c r="A5" s="2">
        <v>3</v>
      </c>
      <c r="B5" s="5" t="s">
        <v>6</v>
      </c>
      <c r="C5" s="6"/>
    </row>
    <row r="6" spans="1:3" ht="26.25" customHeight="1">
      <c r="A6" s="2"/>
      <c r="B6" s="5" t="s">
        <v>7</v>
      </c>
      <c r="C6" s="7">
        <v>1086376000370</v>
      </c>
    </row>
    <row r="7" spans="1:3" ht="26.25" customHeight="1">
      <c r="A7" s="2"/>
      <c r="B7" s="5" t="s">
        <v>8</v>
      </c>
      <c r="C7" s="8">
        <v>39556</v>
      </c>
    </row>
    <row r="8" spans="1:3" ht="38.25">
      <c r="A8" s="2"/>
      <c r="B8" s="5" t="s">
        <v>9</v>
      </c>
      <c r="C8" s="9" t="s">
        <v>10</v>
      </c>
    </row>
    <row r="9" spans="1:3" ht="18.75" customHeight="1">
      <c r="A9" s="2">
        <v>4</v>
      </c>
      <c r="B9" s="5" t="s">
        <v>11</v>
      </c>
      <c r="C9" s="6" t="s">
        <v>12</v>
      </c>
    </row>
    <row r="10" spans="1:3" ht="38.25">
      <c r="A10" s="2">
        <v>5</v>
      </c>
      <c r="B10" s="5" t="s">
        <v>13</v>
      </c>
      <c r="C10" s="9" t="s">
        <v>14</v>
      </c>
    </row>
    <row r="11" spans="1:3" ht="24.75" customHeight="1">
      <c r="A11" s="2"/>
      <c r="B11" s="5" t="s">
        <v>15</v>
      </c>
      <c r="C11" s="9" t="s">
        <v>14</v>
      </c>
    </row>
    <row r="12" spans="1:3" ht="24.75" customHeight="1">
      <c r="A12" s="2"/>
      <c r="B12" s="5" t="s">
        <v>16</v>
      </c>
      <c r="C12" s="6" t="s">
        <v>17</v>
      </c>
    </row>
    <row r="13" spans="1:3" ht="24.75" customHeight="1">
      <c r="A13" s="2"/>
      <c r="B13" s="5" t="s">
        <v>18</v>
      </c>
      <c r="C13" s="6" t="s">
        <v>19</v>
      </c>
    </row>
    <row r="14" spans="1:4" ht="24.75" customHeight="1">
      <c r="A14" s="2"/>
      <c r="B14" s="5" t="s">
        <v>20</v>
      </c>
      <c r="C14" s="10" t="s">
        <v>21</v>
      </c>
      <c r="D14" s="11"/>
    </row>
    <row r="15" spans="1:4" ht="22.5">
      <c r="A15" s="12">
        <v>6</v>
      </c>
      <c r="B15" s="13" t="s">
        <v>22</v>
      </c>
      <c r="C15" s="14" t="s">
        <v>23</v>
      </c>
      <c r="D15" s="15"/>
    </row>
    <row r="16" spans="1:4" ht="26.25" customHeight="1">
      <c r="A16" s="16"/>
      <c r="B16" s="13" t="s">
        <v>24</v>
      </c>
      <c r="C16" s="14" t="s">
        <v>23</v>
      </c>
      <c r="D16" s="17"/>
    </row>
    <row r="17" spans="1:4" ht="26.25" customHeight="1">
      <c r="A17" s="16"/>
      <c r="B17" s="18" t="s">
        <v>25</v>
      </c>
      <c r="C17" s="19" t="s">
        <v>26</v>
      </c>
      <c r="D17" s="20"/>
    </row>
    <row r="18" spans="1:4" ht="53.25" customHeight="1">
      <c r="A18" s="21">
        <v>7</v>
      </c>
      <c r="B18" s="13" t="s">
        <v>27</v>
      </c>
      <c r="C18" s="14" t="s">
        <v>28</v>
      </c>
      <c r="D18" s="17"/>
    </row>
    <row r="19" spans="1:3" ht="12.75">
      <c r="A19">
        <v>8</v>
      </c>
      <c r="B19" s="22" t="s">
        <v>29</v>
      </c>
      <c r="C19" s="23" t="s">
        <v>30</v>
      </c>
    </row>
  </sheetData>
  <sheetProtection selectLockedCells="1" selectUnlockedCells="1"/>
  <mergeCells count="2">
    <mergeCell ref="A1:C1"/>
    <mergeCell ref="A2:C2"/>
  </mergeCells>
  <hyperlinks>
    <hyperlink ref="C14" r:id="rId1" display="mirgkh@mail.r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146"/>
  <sheetViews>
    <sheetView view="pageBreakPreview" zoomScale="90" zoomScaleSheetLayoutView="90" workbookViewId="0" topLeftCell="C1">
      <selection activeCell="I4" sqref="I4:I99"/>
    </sheetView>
  </sheetViews>
  <sheetFormatPr defaultColWidth="9.00390625" defaultRowHeight="12.75"/>
  <cols>
    <col min="1" max="1" width="6.25390625" style="0" customWidth="1"/>
    <col min="2" max="2" width="46.375" style="0" customWidth="1"/>
    <col min="3" max="3" width="13.625" style="0" customWidth="1"/>
    <col min="4" max="5" width="14.625" style="0" customWidth="1"/>
    <col min="6" max="7" width="16.375" style="39" customWidth="1"/>
    <col min="8" max="9" width="16.375" style="0" customWidth="1"/>
    <col min="10" max="10" width="16.375" style="39" customWidth="1"/>
    <col min="11" max="11" width="16.375" style="0" customWidth="1"/>
  </cols>
  <sheetData>
    <row r="1" spans="1:11" ht="12.75">
      <c r="A1" s="67" t="s">
        <v>113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7.75" customHeight="1">
      <c r="A2" s="71" t="s">
        <v>114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63.75">
      <c r="A3" s="25" t="s">
        <v>33</v>
      </c>
      <c r="B3" s="2" t="s">
        <v>34</v>
      </c>
      <c r="C3" s="2" t="s">
        <v>43</v>
      </c>
      <c r="D3" s="2" t="s">
        <v>115</v>
      </c>
      <c r="E3" s="2" t="s">
        <v>91</v>
      </c>
      <c r="F3" s="40" t="s">
        <v>92</v>
      </c>
      <c r="G3" s="40" t="s">
        <v>93</v>
      </c>
      <c r="H3" s="2" t="s">
        <v>94</v>
      </c>
      <c r="I3" s="2" t="s">
        <v>95</v>
      </c>
      <c r="J3" s="63" t="s">
        <v>96</v>
      </c>
      <c r="K3" s="2" t="s">
        <v>97</v>
      </c>
    </row>
    <row r="4" spans="1:11" ht="12.75" customHeight="1">
      <c r="A4" s="6">
        <v>1</v>
      </c>
      <c r="B4" s="26" t="s">
        <v>98</v>
      </c>
      <c r="C4" s="27" t="s">
        <v>46</v>
      </c>
      <c r="D4" s="80">
        <v>36.07</v>
      </c>
      <c r="E4" s="76" t="s">
        <v>385</v>
      </c>
      <c r="F4" s="31">
        <v>82.3</v>
      </c>
      <c r="G4" s="31">
        <v>78</v>
      </c>
      <c r="H4" s="6">
        <f>F4-G4</f>
        <v>4.299999999999997</v>
      </c>
      <c r="I4" s="76" t="s">
        <v>99</v>
      </c>
      <c r="J4" s="31">
        <f>G4</f>
        <v>78</v>
      </c>
      <c r="K4" s="6">
        <f>H4</f>
        <v>4.299999999999997</v>
      </c>
    </row>
    <row r="5" spans="1:11" ht="12.75">
      <c r="A5" s="6">
        <v>2</v>
      </c>
      <c r="B5" s="27" t="s">
        <v>49</v>
      </c>
      <c r="C5" s="27">
        <v>1</v>
      </c>
      <c r="D5" s="80"/>
      <c r="E5" s="76"/>
      <c r="F5" s="31">
        <v>91.8</v>
      </c>
      <c r="G5" s="31">
        <v>85.9</v>
      </c>
      <c r="H5" s="6">
        <f aca="true" t="shared" si="0" ref="H5:H68">F5-G5</f>
        <v>5.8999999999999915</v>
      </c>
      <c r="I5" s="76"/>
      <c r="J5" s="31">
        <f aca="true" t="shared" si="1" ref="J5:K68">G5</f>
        <v>85.9</v>
      </c>
      <c r="K5" s="6">
        <f t="shared" si="1"/>
        <v>5.8999999999999915</v>
      </c>
    </row>
    <row r="6" spans="1:11" ht="12.75">
      <c r="A6" s="6">
        <v>3</v>
      </c>
      <c r="B6" s="27" t="s">
        <v>50</v>
      </c>
      <c r="C6" s="27">
        <v>2</v>
      </c>
      <c r="D6" s="80"/>
      <c r="E6" s="76"/>
      <c r="F6" s="31">
        <v>253.2</v>
      </c>
      <c r="G6" s="31">
        <v>227</v>
      </c>
      <c r="H6" s="6">
        <f t="shared" si="0"/>
        <v>26.19999999999999</v>
      </c>
      <c r="I6" s="76"/>
      <c r="J6" s="31">
        <f t="shared" si="1"/>
        <v>227</v>
      </c>
      <c r="K6" s="6">
        <f t="shared" si="1"/>
        <v>26.19999999999999</v>
      </c>
    </row>
    <row r="7" spans="1:11" ht="12.75">
      <c r="A7" s="6">
        <v>4</v>
      </c>
      <c r="B7" s="27" t="s">
        <v>49</v>
      </c>
      <c r="C7" s="27">
        <v>3</v>
      </c>
      <c r="D7" s="80"/>
      <c r="E7" s="76"/>
      <c r="F7" s="31">
        <v>138</v>
      </c>
      <c r="G7" s="31">
        <v>139.3</v>
      </c>
      <c r="H7" s="6">
        <f t="shared" si="0"/>
        <v>-1.3000000000000114</v>
      </c>
      <c r="I7" s="76"/>
      <c r="J7" s="31">
        <f t="shared" si="1"/>
        <v>139.3</v>
      </c>
      <c r="K7" s="6">
        <f t="shared" si="1"/>
        <v>-1.3000000000000114</v>
      </c>
    </row>
    <row r="8" spans="1:11" ht="12.75">
      <c r="A8" s="6">
        <v>5</v>
      </c>
      <c r="B8" s="27" t="s">
        <v>50</v>
      </c>
      <c r="C8" s="27">
        <v>4</v>
      </c>
      <c r="D8" s="80"/>
      <c r="E8" s="76"/>
      <c r="F8" s="31">
        <v>297.5</v>
      </c>
      <c r="G8" s="31">
        <v>263.9</v>
      </c>
      <c r="H8" s="6">
        <f t="shared" si="0"/>
        <v>33.60000000000002</v>
      </c>
      <c r="I8" s="76"/>
      <c r="J8" s="31">
        <f t="shared" si="1"/>
        <v>263.9</v>
      </c>
      <c r="K8" s="6">
        <f t="shared" si="1"/>
        <v>33.60000000000002</v>
      </c>
    </row>
    <row r="9" spans="1:11" ht="12.75">
      <c r="A9" s="6">
        <v>6</v>
      </c>
      <c r="B9" s="27" t="s">
        <v>50</v>
      </c>
      <c r="C9" s="27">
        <v>5</v>
      </c>
      <c r="D9" s="80"/>
      <c r="E9" s="76"/>
      <c r="F9" s="31">
        <v>113.8</v>
      </c>
      <c r="G9" s="31">
        <v>102.1</v>
      </c>
      <c r="H9" s="6">
        <f t="shared" si="0"/>
        <v>11.700000000000003</v>
      </c>
      <c r="I9" s="76"/>
      <c r="J9" s="31">
        <f t="shared" si="1"/>
        <v>102.1</v>
      </c>
      <c r="K9" s="6">
        <f t="shared" si="1"/>
        <v>11.700000000000003</v>
      </c>
    </row>
    <row r="10" spans="1:11" ht="12.75">
      <c r="A10" s="6">
        <v>7</v>
      </c>
      <c r="B10" s="27" t="s">
        <v>49</v>
      </c>
      <c r="C10" s="27">
        <v>6</v>
      </c>
      <c r="D10" s="80"/>
      <c r="E10" s="76"/>
      <c r="F10" s="31">
        <v>264.7</v>
      </c>
      <c r="G10" s="31">
        <v>235</v>
      </c>
      <c r="H10" s="6">
        <f t="shared" si="0"/>
        <v>29.69999999999999</v>
      </c>
      <c r="I10" s="76"/>
      <c r="J10" s="31">
        <f t="shared" si="1"/>
        <v>235</v>
      </c>
      <c r="K10" s="6">
        <f t="shared" si="1"/>
        <v>29.69999999999999</v>
      </c>
    </row>
    <row r="11" spans="1:11" ht="12.75">
      <c r="A11" s="6">
        <v>8</v>
      </c>
      <c r="B11" s="27" t="s">
        <v>50</v>
      </c>
      <c r="C11" s="27">
        <v>7</v>
      </c>
      <c r="D11" s="80"/>
      <c r="E11" s="76"/>
      <c r="F11" s="31">
        <v>115.2</v>
      </c>
      <c r="G11" s="31">
        <v>103.3</v>
      </c>
      <c r="H11" s="6">
        <f t="shared" si="0"/>
        <v>11.900000000000006</v>
      </c>
      <c r="I11" s="76"/>
      <c r="J11" s="31">
        <f t="shared" si="1"/>
        <v>103.3</v>
      </c>
      <c r="K11" s="6">
        <f t="shared" si="1"/>
        <v>11.900000000000006</v>
      </c>
    </row>
    <row r="12" spans="1:11" ht="12.75">
      <c r="A12" s="6">
        <v>9</v>
      </c>
      <c r="B12" s="27" t="s">
        <v>50</v>
      </c>
      <c r="C12" s="27">
        <v>9</v>
      </c>
      <c r="D12" s="80"/>
      <c r="E12" s="76"/>
      <c r="F12" s="31">
        <v>248.6</v>
      </c>
      <c r="G12" s="31">
        <v>241.4</v>
      </c>
      <c r="H12" s="6">
        <f t="shared" si="0"/>
        <v>7.199999999999989</v>
      </c>
      <c r="I12" s="76"/>
      <c r="J12" s="31">
        <f t="shared" si="1"/>
        <v>241.4</v>
      </c>
      <c r="K12" s="6">
        <f t="shared" si="1"/>
        <v>7.199999999999989</v>
      </c>
    </row>
    <row r="13" spans="1:11" ht="12.75">
      <c r="A13" s="6">
        <v>10</v>
      </c>
      <c r="B13" s="26" t="s">
        <v>53</v>
      </c>
      <c r="C13" s="27">
        <v>1</v>
      </c>
      <c r="D13" s="80"/>
      <c r="E13" s="76"/>
      <c r="F13" s="31">
        <v>319</v>
      </c>
      <c r="G13" s="31">
        <v>304.7</v>
      </c>
      <c r="H13" s="6">
        <f t="shared" si="0"/>
        <v>14.300000000000011</v>
      </c>
      <c r="I13" s="76"/>
      <c r="J13" s="31">
        <f t="shared" si="1"/>
        <v>304.7</v>
      </c>
      <c r="K13" s="6">
        <f t="shared" si="1"/>
        <v>14.300000000000011</v>
      </c>
    </row>
    <row r="14" spans="1:11" ht="12.75">
      <c r="A14" s="6">
        <v>11</v>
      </c>
      <c r="B14" s="27" t="s">
        <v>53</v>
      </c>
      <c r="C14" s="27">
        <v>2</v>
      </c>
      <c r="D14" s="80"/>
      <c r="E14" s="76"/>
      <c r="F14" s="31">
        <v>300.6</v>
      </c>
      <c r="G14" s="31">
        <v>301.2</v>
      </c>
      <c r="H14" s="6">
        <f t="shared" si="0"/>
        <v>-0.5999999999999659</v>
      </c>
      <c r="I14" s="76"/>
      <c r="J14" s="31">
        <f t="shared" si="1"/>
        <v>301.2</v>
      </c>
      <c r="K14" s="6">
        <f t="shared" si="1"/>
        <v>-0.5999999999999659</v>
      </c>
    </row>
    <row r="15" spans="1:11" ht="12.75">
      <c r="A15" s="6">
        <v>12</v>
      </c>
      <c r="B15" s="27" t="s">
        <v>53</v>
      </c>
      <c r="C15" s="27">
        <v>3</v>
      </c>
      <c r="D15" s="80"/>
      <c r="E15" s="76"/>
      <c r="F15" s="31">
        <v>303.7</v>
      </c>
      <c r="G15" s="31">
        <v>287.2</v>
      </c>
      <c r="H15" s="6">
        <f t="shared" si="0"/>
        <v>16.5</v>
      </c>
      <c r="I15" s="76"/>
      <c r="J15" s="31">
        <f t="shared" si="1"/>
        <v>287.2</v>
      </c>
      <c r="K15" s="6">
        <f t="shared" si="1"/>
        <v>16.5</v>
      </c>
    </row>
    <row r="16" spans="1:11" ht="12.75">
      <c r="A16" s="6">
        <v>13</v>
      </c>
      <c r="B16" s="27" t="s">
        <v>53</v>
      </c>
      <c r="C16" s="27">
        <v>4</v>
      </c>
      <c r="D16" s="80"/>
      <c r="E16" s="76"/>
      <c r="F16" s="31">
        <v>386.4</v>
      </c>
      <c r="G16" s="31">
        <v>359.6</v>
      </c>
      <c r="H16" s="6">
        <f t="shared" si="0"/>
        <v>26.799999999999955</v>
      </c>
      <c r="I16" s="76"/>
      <c r="J16" s="31">
        <f t="shared" si="1"/>
        <v>359.6</v>
      </c>
      <c r="K16" s="6">
        <f t="shared" si="1"/>
        <v>26.799999999999955</v>
      </c>
    </row>
    <row r="17" spans="1:11" ht="12.75">
      <c r="A17" s="6">
        <v>14</v>
      </c>
      <c r="B17" s="27" t="s">
        <v>53</v>
      </c>
      <c r="C17" s="27">
        <v>5</v>
      </c>
      <c r="D17" s="80"/>
      <c r="E17" s="76"/>
      <c r="F17" s="31">
        <v>326</v>
      </c>
      <c r="G17" s="31">
        <v>303.7</v>
      </c>
      <c r="H17" s="6">
        <f t="shared" si="0"/>
        <v>22.30000000000001</v>
      </c>
      <c r="I17" s="76"/>
      <c r="J17" s="31">
        <f t="shared" si="1"/>
        <v>303.7</v>
      </c>
      <c r="K17" s="6">
        <f t="shared" si="1"/>
        <v>22.30000000000001</v>
      </c>
    </row>
    <row r="18" spans="1:11" ht="12.75">
      <c r="A18" s="6">
        <v>15</v>
      </c>
      <c r="B18" s="26" t="s">
        <v>55</v>
      </c>
      <c r="C18" s="27">
        <v>1</v>
      </c>
      <c r="D18" s="80"/>
      <c r="E18" s="76"/>
      <c r="F18" s="41">
        <v>283.5</v>
      </c>
      <c r="G18" s="31">
        <v>251.8</v>
      </c>
      <c r="H18" s="6">
        <f t="shared" si="0"/>
        <v>31.69999999999999</v>
      </c>
      <c r="I18" s="76"/>
      <c r="J18" s="31">
        <f t="shared" si="1"/>
        <v>251.8</v>
      </c>
      <c r="K18" s="6">
        <f t="shared" si="1"/>
        <v>31.69999999999999</v>
      </c>
    </row>
    <row r="19" spans="1:11" ht="12.75">
      <c r="A19" s="6">
        <v>16</v>
      </c>
      <c r="B19" s="27" t="s">
        <v>55</v>
      </c>
      <c r="C19" s="27">
        <v>2</v>
      </c>
      <c r="D19" s="80"/>
      <c r="E19" s="76"/>
      <c r="F19" s="41">
        <v>290.5</v>
      </c>
      <c r="G19" s="31">
        <v>281.9</v>
      </c>
      <c r="H19" s="6">
        <f t="shared" si="0"/>
        <v>8.600000000000023</v>
      </c>
      <c r="I19" s="76"/>
      <c r="J19" s="31">
        <f t="shared" si="1"/>
        <v>281.9</v>
      </c>
      <c r="K19" s="6">
        <f t="shared" si="1"/>
        <v>8.600000000000023</v>
      </c>
    </row>
    <row r="20" spans="1:11" ht="12.75">
      <c r="A20" s="6">
        <v>17</v>
      </c>
      <c r="B20" s="27" t="s">
        <v>55</v>
      </c>
      <c r="C20" s="27">
        <v>3</v>
      </c>
      <c r="D20" s="80"/>
      <c r="E20" s="76"/>
      <c r="F20" s="41">
        <v>293.9</v>
      </c>
      <c r="G20" s="31">
        <v>250.7</v>
      </c>
      <c r="H20" s="6">
        <f t="shared" si="0"/>
        <v>43.19999999999999</v>
      </c>
      <c r="I20" s="76"/>
      <c r="J20" s="31">
        <f t="shared" si="1"/>
        <v>250.7</v>
      </c>
      <c r="K20" s="6">
        <f t="shared" si="1"/>
        <v>43.19999999999999</v>
      </c>
    </row>
    <row r="21" spans="1:11" ht="12.75">
      <c r="A21" s="6">
        <v>18</v>
      </c>
      <c r="B21" s="27" t="s">
        <v>55</v>
      </c>
      <c r="C21" s="27">
        <v>4</v>
      </c>
      <c r="D21" s="80"/>
      <c r="E21" s="76"/>
      <c r="F21" s="41">
        <v>298.5</v>
      </c>
      <c r="G21" s="31">
        <v>285.7</v>
      </c>
      <c r="H21" s="6">
        <f t="shared" si="0"/>
        <v>12.800000000000011</v>
      </c>
      <c r="I21" s="76"/>
      <c r="J21" s="31">
        <f t="shared" si="1"/>
        <v>285.7</v>
      </c>
      <c r="K21" s="6">
        <f t="shared" si="1"/>
        <v>12.800000000000011</v>
      </c>
    </row>
    <row r="22" spans="1:11" ht="12.75">
      <c r="A22" s="6">
        <v>19</v>
      </c>
      <c r="B22" s="27" t="s">
        <v>55</v>
      </c>
      <c r="C22" s="27">
        <v>5</v>
      </c>
      <c r="D22" s="80"/>
      <c r="E22" s="76"/>
      <c r="F22" s="41">
        <v>276.2</v>
      </c>
      <c r="G22" s="31">
        <v>260.4</v>
      </c>
      <c r="H22" s="6">
        <f t="shared" si="0"/>
        <v>15.800000000000011</v>
      </c>
      <c r="I22" s="76"/>
      <c r="J22" s="31">
        <f t="shared" si="1"/>
        <v>260.4</v>
      </c>
      <c r="K22" s="6">
        <f t="shared" si="1"/>
        <v>15.800000000000011</v>
      </c>
    </row>
    <row r="23" spans="1:11" ht="12.75">
      <c r="A23" s="6">
        <v>20</v>
      </c>
      <c r="B23" s="27" t="s">
        <v>55</v>
      </c>
      <c r="C23" s="27">
        <v>6</v>
      </c>
      <c r="D23" s="80"/>
      <c r="E23" s="76"/>
      <c r="F23" s="41">
        <v>211.5</v>
      </c>
      <c r="G23" s="31">
        <v>195.3</v>
      </c>
      <c r="H23" s="6">
        <f t="shared" si="0"/>
        <v>16.19999999999999</v>
      </c>
      <c r="I23" s="76"/>
      <c r="J23" s="31">
        <f t="shared" si="1"/>
        <v>195.3</v>
      </c>
      <c r="K23" s="6">
        <f t="shared" si="1"/>
        <v>16.19999999999999</v>
      </c>
    </row>
    <row r="24" spans="1:11" ht="12.75">
      <c r="A24" s="6">
        <v>21</v>
      </c>
      <c r="B24" s="27" t="s">
        <v>55</v>
      </c>
      <c r="C24" s="27">
        <v>7</v>
      </c>
      <c r="D24" s="80"/>
      <c r="E24" s="76"/>
      <c r="F24" s="41">
        <v>334.2</v>
      </c>
      <c r="G24" s="31">
        <v>322.1</v>
      </c>
      <c r="H24" s="6">
        <f t="shared" si="0"/>
        <v>12.099999999999966</v>
      </c>
      <c r="I24" s="76"/>
      <c r="J24" s="31">
        <f t="shared" si="1"/>
        <v>322.1</v>
      </c>
      <c r="K24" s="6">
        <f t="shared" si="1"/>
        <v>12.099999999999966</v>
      </c>
    </row>
    <row r="25" spans="1:11" ht="12.75">
      <c r="A25" s="6">
        <v>22</v>
      </c>
      <c r="B25" s="27" t="s">
        <v>55</v>
      </c>
      <c r="C25" s="27">
        <v>8</v>
      </c>
      <c r="D25" s="80"/>
      <c r="E25" s="76"/>
      <c r="F25" s="41">
        <v>297.3</v>
      </c>
      <c r="G25" s="31">
        <v>273.4</v>
      </c>
      <c r="H25" s="6">
        <f t="shared" si="0"/>
        <v>23.900000000000034</v>
      </c>
      <c r="I25" s="76"/>
      <c r="J25" s="31">
        <f t="shared" si="1"/>
        <v>273.4</v>
      </c>
      <c r="K25" s="6">
        <f t="shared" si="1"/>
        <v>23.900000000000034</v>
      </c>
    </row>
    <row r="26" spans="1:11" ht="12.75">
      <c r="A26" s="6">
        <v>23</v>
      </c>
      <c r="B26" s="27" t="s">
        <v>55</v>
      </c>
      <c r="C26" s="27">
        <v>9</v>
      </c>
      <c r="D26" s="80"/>
      <c r="E26" s="76"/>
      <c r="F26" s="41">
        <v>78.7</v>
      </c>
      <c r="G26" s="31">
        <v>70.2</v>
      </c>
      <c r="H26" s="6">
        <f t="shared" si="0"/>
        <v>8.5</v>
      </c>
      <c r="I26" s="76"/>
      <c r="J26" s="31">
        <f t="shared" si="1"/>
        <v>70.2</v>
      </c>
      <c r="K26" s="6">
        <f t="shared" si="1"/>
        <v>8.5</v>
      </c>
    </row>
    <row r="27" spans="1:11" ht="12.75">
      <c r="A27" s="6">
        <v>24</v>
      </c>
      <c r="B27" s="26" t="s">
        <v>56</v>
      </c>
      <c r="C27" s="27">
        <v>1</v>
      </c>
      <c r="D27" s="80"/>
      <c r="E27" s="76"/>
      <c r="F27" s="41">
        <v>73.9</v>
      </c>
      <c r="G27" s="31">
        <v>60.7</v>
      </c>
      <c r="H27" s="6">
        <f t="shared" si="0"/>
        <v>13.200000000000003</v>
      </c>
      <c r="I27" s="76"/>
      <c r="J27" s="31">
        <f t="shared" si="1"/>
        <v>60.7</v>
      </c>
      <c r="K27" s="6">
        <f t="shared" si="1"/>
        <v>13.200000000000003</v>
      </c>
    </row>
    <row r="28" spans="1:11" ht="12.75">
      <c r="A28" s="6">
        <v>25</v>
      </c>
      <c r="B28" s="27" t="s">
        <v>56</v>
      </c>
      <c r="C28" s="27">
        <v>2</v>
      </c>
      <c r="D28" s="80"/>
      <c r="E28" s="76"/>
      <c r="F28" s="41">
        <v>32.6</v>
      </c>
      <c r="G28" s="31">
        <v>30.4</v>
      </c>
      <c r="H28" s="6">
        <f t="shared" si="0"/>
        <v>2.200000000000003</v>
      </c>
      <c r="I28" s="76"/>
      <c r="J28" s="31">
        <f t="shared" si="1"/>
        <v>30.4</v>
      </c>
      <c r="K28" s="6">
        <f t="shared" si="1"/>
        <v>2.200000000000003</v>
      </c>
    </row>
    <row r="29" spans="1:11" ht="12.75">
      <c r="A29" s="6">
        <v>26</v>
      </c>
      <c r="B29" s="27" t="s">
        <v>56</v>
      </c>
      <c r="C29" s="27">
        <v>3</v>
      </c>
      <c r="D29" s="80"/>
      <c r="E29" s="76"/>
      <c r="F29" s="41">
        <v>69</v>
      </c>
      <c r="G29" s="31">
        <v>66.3</v>
      </c>
      <c r="H29" s="6">
        <f t="shared" si="0"/>
        <v>2.700000000000003</v>
      </c>
      <c r="I29" s="76"/>
      <c r="J29" s="31">
        <f t="shared" si="1"/>
        <v>66.3</v>
      </c>
      <c r="K29" s="6">
        <f t="shared" si="1"/>
        <v>2.700000000000003</v>
      </c>
    </row>
    <row r="30" spans="1:11" ht="12.75">
      <c r="A30" s="6">
        <v>27</v>
      </c>
      <c r="B30" s="27" t="s">
        <v>56</v>
      </c>
      <c r="C30" s="27">
        <v>4</v>
      </c>
      <c r="D30" s="80"/>
      <c r="E30" s="76"/>
      <c r="F30" s="41">
        <v>40</v>
      </c>
      <c r="G30" s="31">
        <v>34.7</v>
      </c>
      <c r="H30" s="6">
        <f t="shared" si="0"/>
        <v>5.299999999999997</v>
      </c>
      <c r="I30" s="76"/>
      <c r="J30" s="31">
        <f t="shared" si="1"/>
        <v>34.7</v>
      </c>
      <c r="K30" s="6">
        <f t="shared" si="1"/>
        <v>5.299999999999997</v>
      </c>
    </row>
    <row r="31" spans="1:11" ht="12.75">
      <c r="A31" s="6">
        <v>28</v>
      </c>
      <c r="B31" s="27" t="s">
        <v>56</v>
      </c>
      <c r="C31" s="27">
        <v>5</v>
      </c>
      <c r="D31" s="80"/>
      <c r="E31" s="76"/>
      <c r="F31" s="41">
        <v>85.6</v>
      </c>
      <c r="G31" s="31">
        <v>83.8</v>
      </c>
      <c r="H31" s="6">
        <f t="shared" si="0"/>
        <v>1.7999999999999972</v>
      </c>
      <c r="I31" s="76"/>
      <c r="J31" s="31">
        <f t="shared" si="1"/>
        <v>83.8</v>
      </c>
      <c r="K31" s="6">
        <f t="shared" si="1"/>
        <v>1.7999999999999972</v>
      </c>
    </row>
    <row r="32" spans="1:11" ht="12.75">
      <c r="A32" s="6">
        <v>29</v>
      </c>
      <c r="B32" s="27" t="s">
        <v>56</v>
      </c>
      <c r="C32" s="27">
        <v>6</v>
      </c>
      <c r="D32" s="80"/>
      <c r="E32" s="76"/>
      <c r="F32" s="41">
        <v>40.4</v>
      </c>
      <c r="G32" s="31">
        <v>33.8</v>
      </c>
      <c r="H32" s="6">
        <f t="shared" si="0"/>
        <v>6.600000000000001</v>
      </c>
      <c r="I32" s="76"/>
      <c r="J32" s="31">
        <f t="shared" si="1"/>
        <v>33.8</v>
      </c>
      <c r="K32" s="6">
        <f t="shared" si="1"/>
        <v>6.600000000000001</v>
      </c>
    </row>
    <row r="33" spans="1:11" ht="12.75">
      <c r="A33" s="6">
        <v>30</v>
      </c>
      <c r="B33" s="27" t="s">
        <v>56</v>
      </c>
      <c r="C33" s="27">
        <v>7</v>
      </c>
      <c r="D33" s="80"/>
      <c r="E33" s="76"/>
      <c r="F33" s="41">
        <v>89.7</v>
      </c>
      <c r="G33" s="31">
        <v>81.8</v>
      </c>
      <c r="H33" s="6">
        <f t="shared" si="0"/>
        <v>7.900000000000006</v>
      </c>
      <c r="I33" s="76"/>
      <c r="J33" s="31">
        <f t="shared" si="1"/>
        <v>81.8</v>
      </c>
      <c r="K33" s="6">
        <f t="shared" si="1"/>
        <v>7.900000000000006</v>
      </c>
    </row>
    <row r="34" spans="1:11" ht="12.75">
      <c r="A34" s="6">
        <v>31</v>
      </c>
      <c r="B34" s="27" t="s">
        <v>56</v>
      </c>
      <c r="C34" s="27">
        <v>8</v>
      </c>
      <c r="D34" s="80"/>
      <c r="E34" s="76"/>
      <c r="F34" s="41">
        <v>56.8</v>
      </c>
      <c r="G34" s="31">
        <v>55.6</v>
      </c>
      <c r="H34" s="6">
        <f t="shared" si="0"/>
        <v>1.1999999999999957</v>
      </c>
      <c r="I34" s="76"/>
      <c r="J34" s="31">
        <f t="shared" si="1"/>
        <v>55.6</v>
      </c>
      <c r="K34" s="6">
        <f t="shared" si="1"/>
        <v>1.1999999999999957</v>
      </c>
    </row>
    <row r="35" spans="1:11" ht="12.75">
      <c r="A35" s="6">
        <v>32</v>
      </c>
      <c r="B35" s="27" t="s">
        <v>56</v>
      </c>
      <c r="C35" s="27">
        <v>9</v>
      </c>
      <c r="D35" s="80"/>
      <c r="E35" s="76"/>
      <c r="F35" s="41">
        <v>53</v>
      </c>
      <c r="G35" s="31">
        <v>47.8</v>
      </c>
      <c r="H35" s="6">
        <f t="shared" si="0"/>
        <v>5.200000000000003</v>
      </c>
      <c r="I35" s="76"/>
      <c r="J35" s="31">
        <f t="shared" si="1"/>
        <v>47.8</v>
      </c>
      <c r="K35" s="6">
        <f t="shared" si="1"/>
        <v>5.200000000000003</v>
      </c>
    </row>
    <row r="36" spans="1:11" ht="12.75">
      <c r="A36" s="6">
        <v>33</v>
      </c>
      <c r="B36" s="27" t="s">
        <v>56</v>
      </c>
      <c r="C36" s="27">
        <v>10</v>
      </c>
      <c r="D36" s="80"/>
      <c r="E36" s="76"/>
      <c r="F36" s="41">
        <v>28.4</v>
      </c>
      <c r="G36" s="31">
        <v>27.5</v>
      </c>
      <c r="H36" s="6">
        <f t="shared" si="0"/>
        <v>0.8999999999999986</v>
      </c>
      <c r="I36" s="76"/>
      <c r="J36" s="31">
        <f t="shared" si="1"/>
        <v>27.5</v>
      </c>
      <c r="K36" s="6">
        <f t="shared" si="1"/>
        <v>0.8999999999999986</v>
      </c>
    </row>
    <row r="37" spans="1:11" ht="12.75">
      <c r="A37" s="6">
        <v>34</v>
      </c>
      <c r="B37" s="27" t="s">
        <v>56</v>
      </c>
      <c r="C37" s="27">
        <v>11</v>
      </c>
      <c r="D37" s="80"/>
      <c r="E37" s="76"/>
      <c r="F37" s="41">
        <v>47.1</v>
      </c>
      <c r="G37" s="31">
        <v>39.4</v>
      </c>
      <c r="H37" s="6">
        <f t="shared" si="0"/>
        <v>7.700000000000003</v>
      </c>
      <c r="I37" s="76"/>
      <c r="J37" s="31">
        <f t="shared" si="1"/>
        <v>39.4</v>
      </c>
      <c r="K37" s="6">
        <f t="shared" si="1"/>
        <v>7.700000000000003</v>
      </c>
    </row>
    <row r="38" spans="1:11" ht="12.75">
      <c r="A38" s="6">
        <v>35</v>
      </c>
      <c r="B38" s="27" t="s">
        <v>56</v>
      </c>
      <c r="C38" s="27">
        <v>12</v>
      </c>
      <c r="D38" s="80"/>
      <c r="E38" s="76"/>
      <c r="F38" s="41">
        <v>50.2</v>
      </c>
      <c r="G38" s="31">
        <v>52.3</v>
      </c>
      <c r="H38" s="6">
        <f t="shared" si="0"/>
        <v>-2.0999999999999943</v>
      </c>
      <c r="I38" s="76"/>
      <c r="J38" s="31">
        <f t="shared" si="1"/>
        <v>52.3</v>
      </c>
      <c r="K38" s="6">
        <f t="shared" si="1"/>
        <v>-2.0999999999999943</v>
      </c>
    </row>
    <row r="39" spans="1:11" ht="12.75">
      <c r="A39" s="6">
        <v>36</v>
      </c>
      <c r="B39" s="27" t="s">
        <v>56</v>
      </c>
      <c r="C39" s="27">
        <v>13</v>
      </c>
      <c r="D39" s="80"/>
      <c r="E39" s="76"/>
      <c r="F39" s="41">
        <v>58.2</v>
      </c>
      <c r="G39" s="31">
        <v>50.2</v>
      </c>
      <c r="H39" s="6">
        <f t="shared" si="0"/>
        <v>8</v>
      </c>
      <c r="I39" s="76"/>
      <c r="J39" s="31">
        <f t="shared" si="1"/>
        <v>50.2</v>
      </c>
      <c r="K39" s="6">
        <f t="shared" si="1"/>
        <v>8</v>
      </c>
    </row>
    <row r="40" spans="1:11" ht="12.75">
      <c r="A40" s="6">
        <v>37</v>
      </c>
      <c r="B40" s="27" t="s">
        <v>56</v>
      </c>
      <c r="C40" s="27">
        <v>14</v>
      </c>
      <c r="D40" s="80"/>
      <c r="E40" s="76"/>
      <c r="F40" s="41">
        <v>77</v>
      </c>
      <c r="G40" s="31">
        <v>73.5</v>
      </c>
      <c r="H40" s="6">
        <f t="shared" si="0"/>
        <v>3.5</v>
      </c>
      <c r="I40" s="76"/>
      <c r="J40" s="31">
        <f t="shared" si="1"/>
        <v>73.5</v>
      </c>
      <c r="K40" s="6">
        <f t="shared" si="1"/>
        <v>3.5</v>
      </c>
    </row>
    <row r="41" spans="1:11" ht="12.75">
      <c r="A41" s="6">
        <v>38</v>
      </c>
      <c r="B41" s="27" t="s">
        <v>56</v>
      </c>
      <c r="C41" s="27">
        <v>15</v>
      </c>
      <c r="D41" s="80"/>
      <c r="E41" s="76"/>
      <c r="F41" s="41">
        <v>63.5</v>
      </c>
      <c r="G41" s="31">
        <v>42</v>
      </c>
      <c r="H41" s="6">
        <f t="shared" si="0"/>
        <v>21.5</v>
      </c>
      <c r="I41" s="76"/>
      <c r="J41" s="31">
        <f t="shared" si="1"/>
        <v>42</v>
      </c>
      <c r="K41" s="6">
        <f t="shared" si="1"/>
        <v>21.5</v>
      </c>
    </row>
    <row r="42" spans="1:11" ht="12.75">
      <c r="A42" s="6">
        <v>39</v>
      </c>
      <c r="B42" s="27" t="s">
        <v>56</v>
      </c>
      <c r="C42" s="27">
        <v>16</v>
      </c>
      <c r="D42" s="80"/>
      <c r="E42" s="76"/>
      <c r="F42" s="41">
        <v>95.5</v>
      </c>
      <c r="G42" s="31">
        <v>90.5</v>
      </c>
      <c r="H42" s="6">
        <f t="shared" si="0"/>
        <v>5</v>
      </c>
      <c r="I42" s="76"/>
      <c r="J42" s="31">
        <f t="shared" si="1"/>
        <v>90.5</v>
      </c>
      <c r="K42" s="6">
        <f t="shared" si="1"/>
        <v>5</v>
      </c>
    </row>
    <row r="43" spans="1:11" ht="12.75">
      <c r="A43" s="6">
        <v>40</v>
      </c>
      <c r="B43" s="26" t="s">
        <v>57</v>
      </c>
      <c r="C43" s="27">
        <v>1</v>
      </c>
      <c r="D43" s="80"/>
      <c r="E43" s="76"/>
      <c r="F43" s="41">
        <v>51.2</v>
      </c>
      <c r="G43" s="31">
        <v>60.1</v>
      </c>
      <c r="H43" s="6">
        <f t="shared" si="0"/>
        <v>-8.899999999999999</v>
      </c>
      <c r="I43" s="76"/>
      <c r="J43" s="31">
        <f t="shared" si="1"/>
        <v>60.1</v>
      </c>
      <c r="K43" s="6">
        <f t="shared" si="1"/>
        <v>-8.899999999999999</v>
      </c>
    </row>
    <row r="44" spans="1:11" ht="12.75">
      <c r="A44" s="6">
        <v>41</v>
      </c>
      <c r="B44" s="27" t="s">
        <v>57</v>
      </c>
      <c r="C44" s="27">
        <v>2</v>
      </c>
      <c r="D44" s="80"/>
      <c r="E44" s="76"/>
      <c r="F44" s="41">
        <v>62</v>
      </c>
      <c r="G44" s="31">
        <v>45.7</v>
      </c>
      <c r="H44" s="6">
        <f t="shared" si="0"/>
        <v>16.299999999999997</v>
      </c>
      <c r="I44" s="76"/>
      <c r="J44" s="31">
        <f t="shared" si="1"/>
        <v>45.7</v>
      </c>
      <c r="K44" s="6">
        <f t="shared" si="1"/>
        <v>16.299999999999997</v>
      </c>
    </row>
    <row r="45" spans="1:11" ht="12.75">
      <c r="A45" s="6">
        <v>42</v>
      </c>
      <c r="B45" s="27" t="s">
        <v>57</v>
      </c>
      <c r="C45" s="27">
        <v>3</v>
      </c>
      <c r="D45" s="80"/>
      <c r="E45" s="76"/>
      <c r="F45" s="41">
        <v>79.7</v>
      </c>
      <c r="G45" s="31">
        <v>74</v>
      </c>
      <c r="H45" s="6">
        <f t="shared" si="0"/>
        <v>5.700000000000003</v>
      </c>
      <c r="I45" s="76"/>
      <c r="J45" s="31">
        <f t="shared" si="1"/>
        <v>74</v>
      </c>
      <c r="K45" s="6">
        <f t="shared" si="1"/>
        <v>5.700000000000003</v>
      </c>
    </row>
    <row r="46" spans="1:11" ht="12.75">
      <c r="A46" s="6">
        <v>43</v>
      </c>
      <c r="B46" s="27" t="s">
        <v>57</v>
      </c>
      <c r="C46" s="27">
        <v>4</v>
      </c>
      <c r="D46" s="80"/>
      <c r="E46" s="76"/>
      <c r="F46" s="41">
        <v>58.1</v>
      </c>
      <c r="G46" s="31">
        <v>69.7</v>
      </c>
      <c r="H46" s="6">
        <f t="shared" si="0"/>
        <v>-11.600000000000001</v>
      </c>
      <c r="I46" s="76"/>
      <c r="J46" s="31">
        <f t="shared" si="1"/>
        <v>69.7</v>
      </c>
      <c r="K46" s="6">
        <f t="shared" si="1"/>
        <v>-11.600000000000001</v>
      </c>
    </row>
    <row r="47" spans="1:11" ht="12.75">
      <c r="A47" s="6">
        <v>44</v>
      </c>
      <c r="B47" s="26" t="s">
        <v>58</v>
      </c>
      <c r="C47" s="27">
        <v>3</v>
      </c>
      <c r="D47" s="80"/>
      <c r="E47" s="76"/>
      <c r="F47" s="41">
        <v>295.8</v>
      </c>
      <c r="G47" s="31">
        <v>297.9</v>
      </c>
      <c r="H47" s="6">
        <f t="shared" si="0"/>
        <v>-2.099999999999966</v>
      </c>
      <c r="I47" s="76"/>
      <c r="J47" s="31">
        <f t="shared" si="1"/>
        <v>297.9</v>
      </c>
      <c r="K47" s="6">
        <f t="shared" si="1"/>
        <v>-2.099999999999966</v>
      </c>
    </row>
    <row r="48" spans="1:11" ht="12.75">
      <c r="A48" s="6">
        <v>45</v>
      </c>
      <c r="B48" s="26" t="s">
        <v>59</v>
      </c>
      <c r="C48" s="27">
        <v>2</v>
      </c>
      <c r="D48" s="80"/>
      <c r="E48" s="76"/>
      <c r="F48" s="41">
        <v>271.5</v>
      </c>
      <c r="G48" s="31">
        <v>258.2</v>
      </c>
      <c r="H48" s="6">
        <f t="shared" si="0"/>
        <v>13.300000000000011</v>
      </c>
      <c r="I48" s="76"/>
      <c r="J48" s="31">
        <f t="shared" si="1"/>
        <v>258.2</v>
      </c>
      <c r="K48" s="6">
        <f t="shared" si="1"/>
        <v>13.300000000000011</v>
      </c>
    </row>
    <row r="49" spans="1:11" ht="12.75">
      <c r="A49" s="6">
        <v>46</v>
      </c>
      <c r="B49" s="27" t="s">
        <v>59</v>
      </c>
      <c r="C49" s="27">
        <v>9</v>
      </c>
      <c r="D49" s="80"/>
      <c r="E49" s="76"/>
      <c r="F49" s="41">
        <v>315.8</v>
      </c>
      <c r="G49" s="31">
        <v>305.3</v>
      </c>
      <c r="H49" s="6">
        <f t="shared" si="0"/>
        <v>10.5</v>
      </c>
      <c r="I49" s="76"/>
      <c r="J49" s="31">
        <f t="shared" si="1"/>
        <v>305.3</v>
      </c>
      <c r="K49" s="6">
        <f t="shared" si="1"/>
        <v>10.5</v>
      </c>
    </row>
    <row r="50" spans="1:11" ht="12.75">
      <c r="A50" s="6"/>
      <c r="B50" s="27" t="s">
        <v>100</v>
      </c>
      <c r="C50" s="27">
        <v>11</v>
      </c>
      <c r="D50" s="80"/>
      <c r="E50" s="76"/>
      <c r="F50" s="41"/>
      <c r="G50" s="31"/>
      <c r="H50" s="6">
        <f t="shared" si="0"/>
        <v>0</v>
      </c>
      <c r="I50" s="76"/>
      <c r="J50" s="31">
        <f t="shared" si="1"/>
        <v>0</v>
      </c>
      <c r="K50" s="6">
        <f t="shared" si="1"/>
        <v>0</v>
      </c>
    </row>
    <row r="51" spans="1:11" ht="12.75">
      <c r="A51" s="6">
        <v>47</v>
      </c>
      <c r="B51" s="26" t="s">
        <v>60</v>
      </c>
      <c r="C51" s="27">
        <v>4</v>
      </c>
      <c r="D51" s="80"/>
      <c r="E51" s="76"/>
      <c r="F51" s="41">
        <v>21.3</v>
      </c>
      <c r="G51" s="31">
        <v>14</v>
      </c>
      <c r="H51" s="6">
        <f t="shared" si="0"/>
        <v>7.300000000000001</v>
      </c>
      <c r="I51" s="76"/>
      <c r="J51" s="31">
        <f t="shared" si="1"/>
        <v>14</v>
      </c>
      <c r="K51" s="6">
        <f t="shared" si="1"/>
        <v>7.300000000000001</v>
      </c>
    </row>
    <row r="52" spans="1:11" ht="12.75">
      <c r="A52" s="6">
        <v>48</v>
      </c>
      <c r="B52" s="27" t="s">
        <v>60</v>
      </c>
      <c r="C52" s="27">
        <v>9</v>
      </c>
      <c r="D52" s="80"/>
      <c r="E52" s="76"/>
      <c r="F52" s="41">
        <v>23</v>
      </c>
      <c r="G52" s="31">
        <v>26.1</v>
      </c>
      <c r="H52" s="6">
        <f t="shared" si="0"/>
        <v>-3.1000000000000014</v>
      </c>
      <c r="I52" s="76"/>
      <c r="J52" s="31">
        <f t="shared" si="1"/>
        <v>26.1</v>
      </c>
      <c r="K52" s="6">
        <f t="shared" si="1"/>
        <v>-3.1000000000000014</v>
      </c>
    </row>
    <row r="53" spans="1:11" ht="12.75">
      <c r="A53" s="6">
        <v>49</v>
      </c>
      <c r="B53" s="27" t="s">
        <v>60</v>
      </c>
      <c r="C53" s="27">
        <v>6</v>
      </c>
      <c r="D53" s="80"/>
      <c r="E53" s="76"/>
      <c r="F53" s="41">
        <v>21.4</v>
      </c>
      <c r="G53" s="31">
        <v>13</v>
      </c>
      <c r="H53" s="6">
        <f t="shared" si="0"/>
        <v>8.399999999999999</v>
      </c>
      <c r="I53" s="76"/>
      <c r="J53" s="31">
        <f t="shared" si="1"/>
        <v>13</v>
      </c>
      <c r="K53" s="6">
        <f t="shared" si="1"/>
        <v>8.399999999999999</v>
      </c>
    </row>
    <row r="54" spans="1:11" ht="12.75">
      <c r="A54" s="6">
        <v>50</v>
      </c>
      <c r="B54" s="27" t="s">
        <v>60</v>
      </c>
      <c r="C54" s="27">
        <v>11</v>
      </c>
      <c r="D54" s="80"/>
      <c r="E54" s="76"/>
      <c r="F54" s="41">
        <v>18.8</v>
      </c>
      <c r="G54" s="31">
        <v>14</v>
      </c>
      <c r="H54" s="6">
        <f t="shared" si="0"/>
        <v>4.800000000000001</v>
      </c>
      <c r="I54" s="76"/>
      <c r="J54" s="31">
        <f t="shared" si="1"/>
        <v>14</v>
      </c>
      <c r="K54" s="6">
        <f t="shared" si="1"/>
        <v>4.800000000000001</v>
      </c>
    </row>
    <row r="55" spans="1:11" ht="12.75">
      <c r="A55" s="6">
        <v>51</v>
      </c>
      <c r="B55" s="26" t="s">
        <v>62</v>
      </c>
      <c r="C55" s="27">
        <v>1</v>
      </c>
      <c r="D55" s="80"/>
      <c r="E55" s="76"/>
      <c r="F55" s="41">
        <v>263.3</v>
      </c>
      <c r="G55" s="31">
        <v>244.9</v>
      </c>
      <c r="H55" s="6">
        <f t="shared" si="0"/>
        <v>18.400000000000006</v>
      </c>
      <c r="I55" s="76"/>
      <c r="J55" s="31">
        <f t="shared" si="1"/>
        <v>244.9</v>
      </c>
      <c r="K55" s="6">
        <f t="shared" si="1"/>
        <v>18.400000000000006</v>
      </c>
    </row>
    <row r="56" spans="1:11" ht="12.75">
      <c r="A56" s="6">
        <v>52</v>
      </c>
      <c r="B56" s="27" t="s">
        <v>62</v>
      </c>
      <c r="C56" s="27">
        <v>2</v>
      </c>
      <c r="D56" s="80"/>
      <c r="E56" s="76"/>
      <c r="F56" s="41">
        <v>15.3</v>
      </c>
      <c r="G56" s="31">
        <v>14.2</v>
      </c>
      <c r="H56" s="6">
        <f t="shared" si="0"/>
        <v>1.1000000000000014</v>
      </c>
      <c r="I56" s="76"/>
      <c r="J56" s="31">
        <f t="shared" si="1"/>
        <v>14.2</v>
      </c>
      <c r="K56" s="6">
        <f t="shared" si="1"/>
        <v>1.1000000000000014</v>
      </c>
    </row>
    <row r="57" spans="1:11" ht="12.75">
      <c r="A57" s="32">
        <v>53</v>
      </c>
      <c r="B57" s="27" t="s">
        <v>62</v>
      </c>
      <c r="C57" s="27">
        <v>3</v>
      </c>
      <c r="D57" s="80"/>
      <c r="E57" s="76"/>
      <c r="F57" s="41">
        <v>269.6</v>
      </c>
      <c r="G57" s="31">
        <v>258.2</v>
      </c>
      <c r="H57" s="6">
        <f t="shared" si="0"/>
        <v>11.400000000000034</v>
      </c>
      <c r="I57" s="76"/>
      <c r="J57" s="31">
        <f t="shared" si="1"/>
        <v>258.2</v>
      </c>
      <c r="K57" s="6">
        <f t="shared" si="1"/>
        <v>11.400000000000034</v>
      </c>
    </row>
    <row r="58" spans="1:11" ht="12.75">
      <c r="A58" s="32">
        <v>54</v>
      </c>
      <c r="B58" s="27" t="s">
        <v>62</v>
      </c>
      <c r="C58" s="27">
        <v>16</v>
      </c>
      <c r="D58" s="80"/>
      <c r="E58" s="76"/>
      <c r="F58" s="41">
        <v>291.9</v>
      </c>
      <c r="G58" s="31">
        <v>284.2</v>
      </c>
      <c r="H58" s="6">
        <f t="shared" si="0"/>
        <v>7.699999999999989</v>
      </c>
      <c r="I58" s="76"/>
      <c r="J58" s="31">
        <f t="shared" si="1"/>
        <v>284.2</v>
      </c>
      <c r="K58" s="6">
        <f t="shared" si="1"/>
        <v>7.699999999999989</v>
      </c>
    </row>
    <row r="59" spans="1:11" ht="12.75">
      <c r="A59" s="32">
        <v>55</v>
      </c>
      <c r="B59" s="27" t="s">
        <v>62</v>
      </c>
      <c r="C59" s="27">
        <v>27</v>
      </c>
      <c r="D59" s="80"/>
      <c r="E59" s="76"/>
      <c r="F59" s="41">
        <v>40.3</v>
      </c>
      <c r="G59" s="31">
        <v>39.5</v>
      </c>
      <c r="H59" s="6">
        <f t="shared" si="0"/>
        <v>0.7999999999999972</v>
      </c>
      <c r="I59" s="76"/>
      <c r="J59" s="31">
        <f t="shared" si="1"/>
        <v>39.5</v>
      </c>
      <c r="K59" s="6">
        <f t="shared" si="1"/>
        <v>0.7999999999999972</v>
      </c>
    </row>
    <row r="60" spans="1:11" ht="12.75">
      <c r="A60" s="32">
        <v>56</v>
      </c>
      <c r="B60" s="27" t="s">
        <v>62</v>
      </c>
      <c r="C60" s="27">
        <v>29</v>
      </c>
      <c r="D60" s="80"/>
      <c r="E60" s="76"/>
      <c r="F60" s="41">
        <v>23.6</v>
      </c>
      <c r="G60" s="31">
        <v>16.6</v>
      </c>
      <c r="H60" s="6">
        <f t="shared" si="0"/>
        <v>7</v>
      </c>
      <c r="I60" s="76"/>
      <c r="J60" s="31">
        <f t="shared" si="1"/>
        <v>16.6</v>
      </c>
      <c r="K60" s="6">
        <f t="shared" si="1"/>
        <v>7</v>
      </c>
    </row>
    <row r="61" spans="1:11" ht="12.75">
      <c r="A61" s="32">
        <v>57</v>
      </c>
      <c r="B61" s="27" t="s">
        <v>63</v>
      </c>
      <c r="C61" s="27">
        <v>4</v>
      </c>
      <c r="D61" s="80"/>
      <c r="E61" s="76"/>
      <c r="F61" s="41">
        <v>16.6</v>
      </c>
      <c r="G61" s="31">
        <v>14.5</v>
      </c>
      <c r="H61" s="6">
        <f t="shared" si="0"/>
        <v>2.1000000000000014</v>
      </c>
      <c r="I61" s="76"/>
      <c r="J61" s="31">
        <f t="shared" si="1"/>
        <v>14.5</v>
      </c>
      <c r="K61" s="6">
        <f t="shared" si="1"/>
        <v>2.1000000000000014</v>
      </c>
    </row>
    <row r="62" spans="1:11" ht="12.75">
      <c r="A62" s="32">
        <v>58</v>
      </c>
      <c r="B62" s="27" t="s">
        <v>63</v>
      </c>
      <c r="C62" s="27">
        <v>23</v>
      </c>
      <c r="D62" s="80"/>
      <c r="E62" s="76"/>
      <c r="F62" s="41">
        <v>62.3</v>
      </c>
      <c r="G62" s="31">
        <v>44.7</v>
      </c>
      <c r="H62" s="6">
        <f t="shared" si="0"/>
        <v>17.599999999999994</v>
      </c>
      <c r="I62" s="76"/>
      <c r="J62" s="31">
        <f t="shared" si="1"/>
        <v>44.7</v>
      </c>
      <c r="K62" s="6">
        <f t="shared" si="1"/>
        <v>17.599999999999994</v>
      </c>
    </row>
    <row r="63" spans="1:11" ht="12.75">
      <c r="A63" s="32">
        <v>59</v>
      </c>
      <c r="B63" s="27" t="s">
        <v>63</v>
      </c>
      <c r="C63" s="27">
        <v>25</v>
      </c>
      <c r="D63" s="80"/>
      <c r="E63" s="76"/>
      <c r="F63" s="41">
        <v>31.3</v>
      </c>
      <c r="G63" s="31">
        <v>26.9</v>
      </c>
      <c r="H63" s="6">
        <f t="shared" si="0"/>
        <v>4.400000000000002</v>
      </c>
      <c r="I63" s="76"/>
      <c r="J63" s="31">
        <f t="shared" si="1"/>
        <v>26.9</v>
      </c>
      <c r="K63" s="6">
        <f t="shared" si="1"/>
        <v>4.400000000000002</v>
      </c>
    </row>
    <row r="64" spans="1:11" ht="12.75">
      <c r="A64" s="32">
        <v>60</v>
      </c>
      <c r="B64" s="27" t="s">
        <v>63</v>
      </c>
      <c r="C64" s="27">
        <v>31</v>
      </c>
      <c r="D64" s="80"/>
      <c r="E64" s="76"/>
      <c r="F64" s="41">
        <v>48.5</v>
      </c>
      <c r="G64" s="31">
        <v>45.4</v>
      </c>
      <c r="H64" s="6">
        <f t="shared" si="0"/>
        <v>3.1000000000000014</v>
      </c>
      <c r="I64" s="76"/>
      <c r="J64" s="31">
        <f t="shared" si="1"/>
        <v>45.4</v>
      </c>
      <c r="K64" s="6">
        <f t="shared" si="1"/>
        <v>3.1000000000000014</v>
      </c>
    </row>
    <row r="65" spans="1:11" ht="12.75">
      <c r="A65" s="32">
        <v>61</v>
      </c>
      <c r="B65" s="26" t="s">
        <v>64</v>
      </c>
      <c r="C65" s="27">
        <v>1</v>
      </c>
      <c r="D65" s="80"/>
      <c r="E65" s="76"/>
      <c r="F65" s="41">
        <v>276.7</v>
      </c>
      <c r="G65" s="31">
        <v>259.5</v>
      </c>
      <c r="H65" s="6">
        <f t="shared" si="0"/>
        <v>17.19999999999999</v>
      </c>
      <c r="I65" s="76"/>
      <c r="J65" s="31">
        <f t="shared" si="1"/>
        <v>259.5</v>
      </c>
      <c r="K65" s="6">
        <f t="shared" si="1"/>
        <v>17.19999999999999</v>
      </c>
    </row>
    <row r="66" spans="1:11" ht="12.75">
      <c r="A66" s="32">
        <v>62</v>
      </c>
      <c r="B66" s="27" t="s">
        <v>64</v>
      </c>
      <c r="C66" s="27">
        <v>2</v>
      </c>
      <c r="D66" s="80"/>
      <c r="E66" s="76"/>
      <c r="F66" s="41">
        <v>257</v>
      </c>
      <c r="G66" s="31">
        <v>245.3</v>
      </c>
      <c r="H66" s="6">
        <f t="shared" si="0"/>
        <v>11.699999999999989</v>
      </c>
      <c r="I66" s="76"/>
      <c r="J66" s="31">
        <f t="shared" si="1"/>
        <v>245.3</v>
      </c>
      <c r="K66" s="6">
        <f t="shared" si="1"/>
        <v>11.699999999999989</v>
      </c>
    </row>
    <row r="67" spans="1:11" ht="12.75">
      <c r="A67" s="32">
        <v>63</v>
      </c>
      <c r="B67" s="27" t="s">
        <v>64</v>
      </c>
      <c r="C67" s="27">
        <v>3</v>
      </c>
      <c r="D67" s="80"/>
      <c r="E67" s="76"/>
      <c r="F67" s="41">
        <v>356.7</v>
      </c>
      <c r="G67" s="31">
        <v>325.7</v>
      </c>
      <c r="H67" s="6">
        <f t="shared" si="0"/>
        <v>31</v>
      </c>
      <c r="I67" s="76"/>
      <c r="J67" s="31">
        <f t="shared" si="1"/>
        <v>325.7</v>
      </c>
      <c r="K67" s="6">
        <f t="shared" si="1"/>
        <v>31</v>
      </c>
    </row>
    <row r="68" spans="1:11" ht="12.75">
      <c r="A68" s="32">
        <v>64</v>
      </c>
      <c r="B68" s="27" t="s">
        <v>64</v>
      </c>
      <c r="C68" s="27">
        <v>4</v>
      </c>
      <c r="D68" s="80"/>
      <c r="E68" s="76"/>
      <c r="F68" s="41">
        <v>217.2</v>
      </c>
      <c r="G68" s="31">
        <v>214</v>
      </c>
      <c r="H68" s="6">
        <f t="shared" si="0"/>
        <v>3.1999999999999886</v>
      </c>
      <c r="I68" s="76"/>
      <c r="J68" s="31">
        <f t="shared" si="1"/>
        <v>214</v>
      </c>
      <c r="K68" s="6">
        <f t="shared" si="1"/>
        <v>3.1999999999999886</v>
      </c>
    </row>
    <row r="69" spans="1:11" ht="12.75">
      <c r="A69" s="32">
        <v>65</v>
      </c>
      <c r="B69" s="27" t="s">
        <v>64</v>
      </c>
      <c r="C69" s="27">
        <v>5</v>
      </c>
      <c r="D69" s="80"/>
      <c r="E69" s="76"/>
      <c r="F69" s="41">
        <v>354.9</v>
      </c>
      <c r="G69" s="31">
        <v>261.8</v>
      </c>
      <c r="H69" s="6">
        <f aca="true" t="shared" si="2" ref="H69:H99">F69-G69</f>
        <v>93.09999999999997</v>
      </c>
      <c r="I69" s="76"/>
      <c r="J69" s="31">
        <f aca="true" t="shared" si="3" ref="J69:K99">G69</f>
        <v>261.8</v>
      </c>
      <c r="K69" s="6">
        <f t="shared" si="3"/>
        <v>93.09999999999997</v>
      </c>
    </row>
    <row r="70" spans="1:11" ht="12.75">
      <c r="A70" s="32">
        <v>66</v>
      </c>
      <c r="B70" s="27" t="s">
        <v>64</v>
      </c>
      <c r="C70" s="27">
        <v>6</v>
      </c>
      <c r="D70" s="80"/>
      <c r="E70" s="76"/>
      <c r="F70" s="41">
        <v>271.9</v>
      </c>
      <c r="G70" s="31">
        <v>250.7</v>
      </c>
      <c r="H70" s="6">
        <f t="shared" si="2"/>
        <v>21.19999999999999</v>
      </c>
      <c r="I70" s="76"/>
      <c r="J70" s="31">
        <f t="shared" si="3"/>
        <v>250.7</v>
      </c>
      <c r="K70" s="6">
        <f t="shared" si="3"/>
        <v>21.19999999999999</v>
      </c>
    </row>
    <row r="71" spans="1:11" ht="12.75">
      <c r="A71" s="32">
        <v>67</v>
      </c>
      <c r="B71" s="27" t="s">
        <v>64</v>
      </c>
      <c r="C71" s="27">
        <v>8</v>
      </c>
      <c r="D71" s="80"/>
      <c r="E71" s="76"/>
      <c r="F71" s="41">
        <v>286</v>
      </c>
      <c r="G71" s="31">
        <v>260.7</v>
      </c>
      <c r="H71" s="6">
        <f t="shared" si="2"/>
        <v>25.30000000000001</v>
      </c>
      <c r="I71" s="76"/>
      <c r="J71" s="31">
        <f t="shared" si="3"/>
        <v>260.7</v>
      </c>
      <c r="K71" s="6">
        <f t="shared" si="3"/>
        <v>25.30000000000001</v>
      </c>
    </row>
    <row r="72" spans="1:11" ht="12.75">
      <c r="A72" s="32">
        <v>68</v>
      </c>
      <c r="B72" s="27" t="s">
        <v>65</v>
      </c>
      <c r="C72" s="27">
        <v>13</v>
      </c>
      <c r="D72" s="80"/>
      <c r="E72" s="76"/>
      <c r="F72" s="41">
        <v>25.4</v>
      </c>
      <c r="G72" s="31">
        <v>23.4</v>
      </c>
      <c r="H72" s="6">
        <f t="shared" si="2"/>
        <v>2</v>
      </c>
      <c r="I72" s="76"/>
      <c r="J72" s="31">
        <f t="shared" si="3"/>
        <v>23.4</v>
      </c>
      <c r="K72" s="6">
        <f t="shared" si="3"/>
        <v>2</v>
      </c>
    </row>
    <row r="73" spans="1:11" ht="12.75">
      <c r="A73" s="32">
        <v>69</v>
      </c>
      <c r="B73" s="27" t="s">
        <v>65</v>
      </c>
      <c r="C73" s="27">
        <v>19</v>
      </c>
      <c r="D73" s="80"/>
      <c r="E73" s="76"/>
      <c r="F73" s="41">
        <v>17.8</v>
      </c>
      <c r="G73" s="31">
        <v>14.2</v>
      </c>
      <c r="H73" s="6">
        <f t="shared" si="2"/>
        <v>3.6000000000000014</v>
      </c>
      <c r="I73" s="76"/>
      <c r="J73" s="31">
        <f t="shared" si="3"/>
        <v>14.2</v>
      </c>
      <c r="K73" s="6">
        <f t="shared" si="3"/>
        <v>3.6000000000000014</v>
      </c>
    </row>
    <row r="74" spans="1:11" ht="12.75">
      <c r="A74" s="32">
        <v>70</v>
      </c>
      <c r="B74" s="26" t="s">
        <v>66</v>
      </c>
      <c r="C74" s="27">
        <v>3</v>
      </c>
      <c r="D74" s="80"/>
      <c r="E74" s="76"/>
      <c r="F74" s="41">
        <v>14.9</v>
      </c>
      <c r="G74" s="31">
        <v>11.9</v>
      </c>
      <c r="H74" s="6">
        <f t="shared" si="2"/>
        <v>3</v>
      </c>
      <c r="I74" s="76"/>
      <c r="J74" s="31">
        <f t="shared" si="3"/>
        <v>11.9</v>
      </c>
      <c r="K74" s="6">
        <f t="shared" si="3"/>
        <v>3</v>
      </c>
    </row>
    <row r="75" spans="1:11" ht="12.75">
      <c r="A75" s="32">
        <v>71</v>
      </c>
      <c r="B75" s="26" t="s">
        <v>67</v>
      </c>
      <c r="C75" s="27">
        <v>1</v>
      </c>
      <c r="D75" s="80"/>
      <c r="E75" s="76"/>
      <c r="F75" s="41">
        <v>239.2</v>
      </c>
      <c r="G75" s="31">
        <v>227.3</v>
      </c>
      <c r="H75" s="6">
        <f t="shared" si="2"/>
        <v>11.899999999999977</v>
      </c>
      <c r="I75" s="76"/>
      <c r="J75" s="31">
        <f t="shared" si="3"/>
        <v>227.3</v>
      </c>
      <c r="K75" s="6">
        <f t="shared" si="3"/>
        <v>11.899999999999977</v>
      </c>
    </row>
    <row r="76" spans="1:11" ht="12.75">
      <c r="A76" s="32">
        <v>72</v>
      </c>
      <c r="B76" s="26" t="s">
        <v>64</v>
      </c>
      <c r="C76" s="27">
        <v>17</v>
      </c>
      <c r="D76" s="80"/>
      <c r="E76" s="76"/>
      <c r="F76" s="41">
        <v>22.9</v>
      </c>
      <c r="G76" s="31">
        <v>22.4</v>
      </c>
      <c r="H76" s="6">
        <f t="shared" si="2"/>
        <v>0.5</v>
      </c>
      <c r="I76" s="76"/>
      <c r="J76" s="31">
        <f t="shared" si="3"/>
        <v>22.4</v>
      </c>
      <c r="K76" s="6">
        <f t="shared" si="3"/>
        <v>0.5</v>
      </c>
    </row>
    <row r="77" spans="1:11" ht="12.75">
      <c r="A77" s="32">
        <v>73</v>
      </c>
      <c r="B77" s="26" t="s">
        <v>66</v>
      </c>
      <c r="C77" s="27">
        <v>1</v>
      </c>
      <c r="D77" s="80"/>
      <c r="E77" s="76"/>
      <c r="F77" s="41">
        <v>17.7</v>
      </c>
      <c r="G77" s="31">
        <v>17.5</v>
      </c>
      <c r="H77" s="6">
        <f t="shared" si="2"/>
        <v>0.1999999999999993</v>
      </c>
      <c r="I77" s="76"/>
      <c r="J77" s="31">
        <f t="shared" si="3"/>
        <v>17.5</v>
      </c>
      <c r="K77" s="6">
        <f t="shared" si="3"/>
        <v>0.1999999999999993</v>
      </c>
    </row>
    <row r="78" spans="1:11" ht="12.75">
      <c r="A78" s="32">
        <v>74</v>
      </c>
      <c r="B78" s="34" t="s">
        <v>66</v>
      </c>
      <c r="C78" s="34">
        <v>9</v>
      </c>
      <c r="D78" s="80"/>
      <c r="E78" s="76"/>
      <c r="F78" s="41">
        <v>19.9</v>
      </c>
      <c r="G78" s="31">
        <v>18.8</v>
      </c>
      <c r="H78" s="6">
        <f t="shared" si="2"/>
        <v>1.0999999999999979</v>
      </c>
      <c r="I78" s="76"/>
      <c r="J78" s="31">
        <f t="shared" si="3"/>
        <v>18.8</v>
      </c>
      <c r="K78" s="6">
        <f t="shared" si="3"/>
        <v>1.0999999999999979</v>
      </c>
    </row>
    <row r="79" spans="1:11" ht="12.75">
      <c r="A79" s="32">
        <v>75</v>
      </c>
      <c r="B79" s="34" t="s">
        <v>66</v>
      </c>
      <c r="C79" s="34">
        <v>17</v>
      </c>
      <c r="D79" s="80"/>
      <c r="E79" s="76"/>
      <c r="F79" s="41">
        <v>29.9</v>
      </c>
      <c r="G79" s="31">
        <v>36</v>
      </c>
      <c r="H79" s="6">
        <f t="shared" si="2"/>
        <v>-6.100000000000001</v>
      </c>
      <c r="I79" s="76"/>
      <c r="J79" s="31">
        <f t="shared" si="3"/>
        <v>36</v>
      </c>
      <c r="K79" s="6">
        <f t="shared" si="3"/>
        <v>-6.100000000000001</v>
      </c>
    </row>
    <row r="80" spans="1:11" ht="12.75">
      <c r="A80" s="32">
        <v>76</v>
      </c>
      <c r="B80" s="27" t="s">
        <v>66</v>
      </c>
      <c r="C80" s="27">
        <v>19</v>
      </c>
      <c r="D80" s="80"/>
      <c r="E80" s="76"/>
      <c r="F80" s="41">
        <v>24.8</v>
      </c>
      <c r="G80" s="31">
        <v>17.8</v>
      </c>
      <c r="H80" s="6">
        <f t="shared" si="2"/>
        <v>7</v>
      </c>
      <c r="I80" s="76"/>
      <c r="J80" s="31">
        <f t="shared" si="3"/>
        <v>17.8</v>
      </c>
      <c r="K80" s="6">
        <f t="shared" si="3"/>
        <v>7</v>
      </c>
    </row>
    <row r="81" spans="1:11" ht="12.75">
      <c r="A81" s="32">
        <v>77</v>
      </c>
      <c r="B81" s="27" t="s">
        <v>66</v>
      </c>
      <c r="C81" s="27">
        <v>21</v>
      </c>
      <c r="D81" s="80"/>
      <c r="E81" s="76"/>
      <c r="F81" s="41">
        <v>33</v>
      </c>
      <c r="G81" s="31">
        <v>31.8</v>
      </c>
      <c r="H81" s="6">
        <f t="shared" si="2"/>
        <v>1.1999999999999993</v>
      </c>
      <c r="I81" s="76"/>
      <c r="J81" s="31">
        <f t="shared" si="3"/>
        <v>31.8</v>
      </c>
      <c r="K81" s="6">
        <f t="shared" si="3"/>
        <v>1.1999999999999993</v>
      </c>
    </row>
    <row r="82" spans="1:11" ht="12.75">
      <c r="A82" s="32">
        <v>78</v>
      </c>
      <c r="B82" s="26" t="s">
        <v>55</v>
      </c>
      <c r="C82" s="27">
        <v>10</v>
      </c>
      <c r="D82" s="80"/>
      <c r="E82" s="76"/>
      <c r="F82" s="41">
        <v>217.9</v>
      </c>
      <c r="G82" s="31">
        <v>222.6</v>
      </c>
      <c r="H82" s="6">
        <f t="shared" si="2"/>
        <v>-4.699999999999989</v>
      </c>
      <c r="I82" s="76"/>
      <c r="J82" s="31">
        <f t="shared" si="3"/>
        <v>222.6</v>
      </c>
      <c r="K82" s="6">
        <f t="shared" si="3"/>
        <v>-4.699999999999989</v>
      </c>
    </row>
    <row r="83" spans="1:11" ht="12.75">
      <c r="A83" s="32">
        <v>79</v>
      </c>
      <c r="B83" s="26" t="s">
        <v>68</v>
      </c>
      <c r="C83" s="27">
        <v>8</v>
      </c>
      <c r="D83" s="80"/>
      <c r="E83" s="76"/>
      <c r="F83" s="41">
        <v>9.9</v>
      </c>
      <c r="G83" s="31">
        <v>9.1</v>
      </c>
      <c r="H83" s="6">
        <f t="shared" si="2"/>
        <v>0.8000000000000007</v>
      </c>
      <c r="I83" s="76"/>
      <c r="J83" s="31">
        <f t="shared" si="3"/>
        <v>9.1</v>
      </c>
      <c r="K83" s="6">
        <f t="shared" si="3"/>
        <v>0.8000000000000007</v>
      </c>
    </row>
    <row r="84" spans="1:11" ht="12.75">
      <c r="A84" s="32">
        <v>80</v>
      </c>
      <c r="B84" s="26" t="s">
        <v>101</v>
      </c>
      <c r="C84" s="35">
        <v>2</v>
      </c>
      <c r="D84" s="80"/>
      <c r="E84" s="76"/>
      <c r="F84" s="41">
        <v>57.2</v>
      </c>
      <c r="G84" s="31">
        <v>55</v>
      </c>
      <c r="H84" s="6">
        <f t="shared" si="2"/>
        <v>2.200000000000003</v>
      </c>
      <c r="I84" s="76"/>
      <c r="J84" s="31">
        <f t="shared" si="3"/>
        <v>55</v>
      </c>
      <c r="K84" s="6">
        <f t="shared" si="3"/>
        <v>2.200000000000003</v>
      </c>
    </row>
    <row r="85" spans="1:11" ht="12.75">
      <c r="A85" s="32">
        <v>81</v>
      </c>
      <c r="B85" s="27" t="s">
        <v>70</v>
      </c>
      <c r="C85" s="35">
        <v>3</v>
      </c>
      <c r="D85" s="80"/>
      <c r="E85" s="76"/>
      <c r="F85" s="41">
        <v>72.3</v>
      </c>
      <c r="G85" s="31">
        <v>63.2</v>
      </c>
      <c r="H85" s="6">
        <f t="shared" si="2"/>
        <v>9.099999999999994</v>
      </c>
      <c r="I85" s="76"/>
      <c r="J85" s="31">
        <f t="shared" si="3"/>
        <v>63.2</v>
      </c>
      <c r="K85" s="6">
        <f t="shared" si="3"/>
        <v>9.099999999999994</v>
      </c>
    </row>
    <row r="86" spans="1:11" ht="12.75">
      <c r="A86" s="32">
        <v>82</v>
      </c>
      <c r="B86" s="27" t="s">
        <v>70</v>
      </c>
      <c r="C86" s="35">
        <v>4</v>
      </c>
      <c r="D86" s="80"/>
      <c r="E86" s="76"/>
      <c r="F86" s="41">
        <v>69.5</v>
      </c>
      <c r="G86" s="31">
        <v>50.4</v>
      </c>
      <c r="H86" s="6">
        <f t="shared" si="2"/>
        <v>19.1</v>
      </c>
      <c r="I86" s="76"/>
      <c r="J86" s="31">
        <f t="shared" si="3"/>
        <v>50.4</v>
      </c>
      <c r="K86" s="6">
        <f t="shared" si="3"/>
        <v>19.1</v>
      </c>
    </row>
    <row r="87" spans="1:11" ht="12.75">
      <c r="A87" s="32">
        <v>83</v>
      </c>
      <c r="B87" s="27" t="s">
        <v>70</v>
      </c>
      <c r="C87" s="35">
        <v>6</v>
      </c>
      <c r="D87" s="80"/>
      <c r="E87" s="76"/>
      <c r="F87" s="41">
        <v>54.9</v>
      </c>
      <c r="G87" s="31">
        <v>50.1</v>
      </c>
      <c r="H87" s="6">
        <f t="shared" si="2"/>
        <v>4.799999999999997</v>
      </c>
      <c r="I87" s="76"/>
      <c r="J87" s="31">
        <f t="shared" si="3"/>
        <v>50.1</v>
      </c>
      <c r="K87" s="6">
        <f t="shared" si="3"/>
        <v>4.799999999999997</v>
      </c>
    </row>
    <row r="88" spans="1:11" ht="12.75">
      <c r="A88" s="32">
        <v>84</v>
      </c>
      <c r="B88" s="27" t="s">
        <v>71</v>
      </c>
      <c r="C88" s="35">
        <v>3</v>
      </c>
      <c r="D88" s="80"/>
      <c r="E88" s="76"/>
      <c r="F88" s="41">
        <v>74.7</v>
      </c>
      <c r="G88" s="31">
        <v>69.2</v>
      </c>
      <c r="H88" s="6">
        <f t="shared" si="2"/>
        <v>5.5</v>
      </c>
      <c r="I88" s="76"/>
      <c r="J88" s="31">
        <f t="shared" si="3"/>
        <v>69.2</v>
      </c>
      <c r="K88" s="6">
        <f t="shared" si="3"/>
        <v>5.5</v>
      </c>
    </row>
    <row r="89" spans="1:11" ht="12.75">
      <c r="A89" s="32">
        <v>85</v>
      </c>
      <c r="B89" s="27" t="s">
        <v>71</v>
      </c>
      <c r="C89" s="35">
        <v>4</v>
      </c>
      <c r="D89" s="80"/>
      <c r="E89" s="76"/>
      <c r="F89" s="41">
        <v>87.2</v>
      </c>
      <c r="G89" s="31">
        <v>74.4</v>
      </c>
      <c r="H89" s="6">
        <f t="shared" si="2"/>
        <v>12.799999999999997</v>
      </c>
      <c r="I89" s="76"/>
      <c r="J89" s="31">
        <f t="shared" si="3"/>
        <v>74.4</v>
      </c>
      <c r="K89" s="6">
        <f t="shared" si="3"/>
        <v>12.799999999999997</v>
      </c>
    </row>
    <row r="90" spans="1:11" ht="12.75">
      <c r="A90" s="32">
        <v>86</v>
      </c>
      <c r="B90" s="27" t="s">
        <v>71</v>
      </c>
      <c r="C90" s="35">
        <v>5</v>
      </c>
      <c r="D90" s="80"/>
      <c r="E90" s="76"/>
      <c r="F90" s="41">
        <v>79.1</v>
      </c>
      <c r="G90" s="31">
        <v>65.1</v>
      </c>
      <c r="H90" s="6">
        <f t="shared" si="2"/>
        <v>14</v>
      </c>
      <c r="I90" s="76"/>
      <c r="J90" s="31">
        <f t="shared" si="3"/>
        <v>65.1</v>
      </c>
      <c r="K90" s="6">
        <f t="shared" si="3"/>
        <v>14</v>
      </c>
    </row>
    <row r="91" spans="1:11" ht="12.75">
      <c r="A91" s="32">
        <v>87</v>
      </c>
      <c r="B91" s="27" t="s">
        <v>72</v>
      </c>
      <c r="C91" s="35">
        <v>5</v>
      </c>
      <c r="D91" s="80"/>
      <c r="E91" s="76"/>
      <c r="F91" s="41">
        <v>123.1</v>
      </c>
      <c r="G91" s="31">
        <v>100.1</v>
      </c>
      <c r="H91" s="6">
        <f t="shared" si="2"/>
        <v>23</v>
      </c>
      <c r="I91" s="76"/>
      <c r="J91" s="31">
        <f t="shared" si="3"/>
        <v>100.1</v>
      </c>
      <c r="K91" s="6">
        <f t="shared" si="3"/>
        <v>23</v>
      </c>
    </row>
    <row r="92" spans="1:11" ht="12.75">
      <c r="A92" s="32">
        <v>88</v>
      </c>
      <c r="B92" s="27" t="s">
        <v>73</v>
      </c>
      <c r="C92" s="35">
        <v>4</v>
      </c>
      <c r="D92" s="80"/>
      <c r="E92" s="76"/>
      <c r="F92" s="41">
        <v>75.4</v>
      </c>
      <c r="G92" s="31">
        <v>66.1</v>
      </c>
      <c r="H92" s="6">
        <f t="shared" si="2"/>
        <v>9.300000000000011</v>
      </c>
      <c r="I92" s="76"/>
      <c r="J92" s="31">
        <f t="shared" si="3"/>
        <v>66.1</v>
      </c>
      <c r="K92" s="6">
        <f t="shared" si="3"/>
        <v>9.300000000000011</v>
      </c>
    </row>
    <row r="93" spans="1:11" ht="12.75">
      <c r="A93" s="32">
        <v>89</v>
      </c>
      <c r="B93" s="27" t="s">
        <v>73</v>
      </c>
      <c r="C93" s="35">
        <v>6</v>
      </c>
      <c r="D93" s="80"/>
      <c r="E93" s="76"/>
      <c r="F93" s="41">
        <v>96.3</v>
      </c>
      <c r="G93" s="31">
        <v>75.4</v>
      </c>
      <c r="H93" s="6">
        <f t="shared" si="2"/>
        <v>20.89999999999999</v>
      </c>
      <c r="I93" s="76"/>
      <c r="J93" s="31">
        <f t="shared" si="3"/>
        <v>75.4</v>
      </c>
      <c r="K93" s="6">
        <f t="shared" si="3"/>
        <v>20.89999999999999</v>
      </c>
    </row>
    <row r="94" spans="1:11" ht="12.75">
      <c r="A94" s="32">
        <v>90</v>
      </c>
      <c r="B94" s="27" t="s">
        <v>74</v>
      </c>
      <c r="C94" s="35">
        <v>4</v>
      </c>
      <c r="D94" s="80"/>
      <c r="E94" s="76"/>
      <c r="F94" s="41">
        <v>86.7</v>
      </c>
      <c r="G94" s="31">
        <v>69.6</v>
      </c>
      <c r="H94" s="6">
        <f t="shared" si="2"/>
        <v>17.10000000000001</v>
      </c>
      <c r="I94" s="76"/>
      <c r="J94" s="31">
        <f t="shared" si="3"/>
        <v>69.6</v>
      </c>
      <c r="K94" s="6">
        <f t="shared" si="3"/>
        <v>17.10000000000001</v>
      </c>
    </row>
    <row r="95" spans="1:11" ht="12.75">
      <c r="A95" s="32">
        <v>91</v>
      </c>
      <c r="B95" s="27" t="s">
        <v>74</v>
      </c>
      <c r="C95" s="35">
        <v>5</v>
      </c>
      <c r="D95" s="80"/>
      <c r="E95" s="76"/>
      <c r="F95" s="41">
        <v>64.4</v>
      </c>
      <c r="G95" s="31">
        <v>44.7</v>
      </c>
      <c r="H95" s="6">
        <f t="shared" si="2"/>
        <v>19.700000000000003</v>
      </c>
      <c r="I95" s="76"/>
      <c r="J95" s="31">
        <f t="shared" si="3"/>
        <v>44.7</v>
      </c>
      <c r="K95" s="6">
        <f t="shared" si="3"/>
        <v>19.700000000000003</v>
      </c>
    </row>
    <row r="96" spans="1:11" ht="12.75">
      <c r="A96" s="32">
        <v>92</v>
      </c>
      <c r="B96" s="27" t="s">
        <v>74</v>
      </c>
      <c r="C96" s="35">
        <v>7</v>
      </c>
      <c r="D96" s="80"/>
      <c r="E96" s="76"/>
      <c r="F96" s="41">
        <v>76.9</v>
      </c>
      <c r="G96" s="31">
        <v>58.6</v>
      </c>
      <c r="H96" s="6">
        <f t="shared" si="2"/>
        <v>18.300000000000004</v>
      </c>
      <c r="I96" s="76"/>
      <c r="J96" s="31">
        <f t="shared" si="3"/>
        <v>58.6</v>
      </c>
      <c r="K96" s="6">
        <f t="shared" si="3"/>
        <v>18.300000000000004</v>
      </c>
    </row>
    <row r="97" spans="1:11" ht="12.75">
      <c r="A97" s="32">
        <v>93</v>
      </c>
      <c r="B97" s="27" t="s">
        <v>74</v>
      </c>
      <c r="C97" s="35">
        <v>9</v>
      </c>
      <c r="D97" s="80"/>
      <c r="E97" s="76"/>
      <c r="F97" s="41">
        <v>82.8</v>
      </c>
      <c r="G97" s="31">
        <v>112.2</v>
      </c>
      <c r="H97" s="6">
        <f t="shared" si="2"/>
        <v>-29.400000000000006</v>
      </c>
      <c r="I97" s="76"/>
      <c r="J97" s="31">
        <f t="shared" si="3"/>
        <v>112.2</v>
      </c>
      <c r="K97" s="6">
        <f t="shared" si="3"/>
        <v>-29.400000000000006</v>
      </c>
    </row>
    <row r="98" spans="1:11" ht="12.75">
      <c r="A98" s="32">
        <v>94</v>
      </c>
      <c r="B98" s="26" t="s">
        <v>102</v>
      </c>
      <c r="C98" s="35">
        <v>1</v>
      </c>
      <c r="D98" s="80"/>
      <c r="E98" s="76"/>
      <c r="F98" s="41">
        <v>57.4</v>
      </c>
      <c r="G98" s="31">
        <v>49.7</v>
      </c>
      <c r="H98" s="6">
        <f t="shared" si="2"/>
        <v>7.699999999999996</v>
      </c>
      <c r="I98" s="76"/>
      <c r="J98" s="31">
        <f t="shared" si="3"/>
        <v>49.7</v>
      </c>
      <c r="K98" s="6">
        <f t="shared" si="3"/>
        <v>7.699999999999996</v>
      </c>
    </row>
    <row r="99" spans="1:11" ht="12.75">
      <c r="A99" s="32">
        <v>95</v>
      </c>
      <c r="B99" s="27" t="s">
        <v>77</v>
      </c>
      <c r="C99" s="35">
        <v>3</v>
      </c>
      <c r="D99" s="80"/>
      <c r="E99" s="76"/>
      <c r="F99" s="41">
        <v>53.6</v>
      </c>
      <c r="G99" s="31">
        <v>33.7</v>
      </c>
      <c r="H99" s="6">
        <f t="shared" si="2"/>
        <v>19.9</v>
      </c>
      <c r="I99" s="76"/>
      <c r="J99" s="31">
        <f t="shared" si="3"/>
        <v>33.7</v>
      </c>
      <c r="K99" s="6">
        <f t="shared" si="3"/>
        <v>19.9</v>
      </c>
    </row>
    <row r="100" spans="1:3" ht="12.75">
      <c r="A100" s="6"/>
      <c r="B100" s="27"/>
      <c r="C100" s="27"/>
    </row>
    <row r="101" spans="1:3" ht="12.75">
      <c r="A101" s="6"/>
      <c r="B101" s="27"/>
      <c r="C101" s="27"/>
    </row>
    <row r="102" spans="1:3" ht="12.75">
      <c r="A102" s="6"/>
      <c r="B102" s="26"/>
      <c r="C102" s="27"/>
    </row>
    <row r="103" spans="1:3" ht="12.75">
      <c r="A103" s="6"/>
      <c r="B103" s="27"/>
      <c r="C103" s="27"/>
    </row>
    <row r="104" spans="1:3" ht="12.75">
      <c r="A104" s="32"/>
      <c r="B104" s="27"/>
      <c r="C104" s="27"/>
    </row>
    <row r="105" spans="1:3" ht="12.75">
      <c r="A105" s="32"/>
      <c r="B105" s="27"/>
      <c r="C105" s="27"/>
    </row>
    <row r="106" spans="1:3" ht="12.75">
      <c r="A106" s="32"/>
      <c r="B106" s="27"/>
      <c r="C106" s="27"/>
    </row>
    <row r="107" spans="1:3" ht="12.75">
      <c r="A107" s="32"/>
      <c r="B107" s="27"/>
      <c r="C107" s="27"/>
    </row>
    <row r="108" spans="1:3" ht="12.75">
      <c r="A108" s="32"/>
      <c r="B108" s="27"/>
      <c r="C108" s="27"/>
    </row>
    <row r="109" spans="1:3" ht="12.75">
      <c r="A109" s="32"/>
      <c r="B109" s="27"/>
      <c r="C109" s="27"/>
    </row>
    <row r="110" spans="1:3" ht="12.75">
      <c r="A110" s="32"/>
      <c r="B110" s="27"/>
      <c r="C110" s="27"/>
    </row>
    <row r="111" spans="1:3" ht="12.75">
      <c r="A111" s="32"/>
      <c r="B111" s="27"/>
      <c r="C111" s="27"/>
    </row>
    <row r="112" spans="1:3" ht="12.75">
      <c r="A112" s="32"/>
      <c r="B112" s="26"/>
      <c r="C112" s="27"/>
    </row>
    <row r="113" spans="1:3" ht="12.75">
      <c r="A113" s="32"/>
      <c r="B113" s="27"/>
      <c r="C113" s="27"/>
    </row>
    <row r="114" spans="1:3" ht="12.75">
      <c r="A114" s="32"/>
      <c r="B114" s="27"/>
      <c r="C114" s="27"/>
    </row>
    <row r="115" spans="1:3" ht="12.75">
      <c r="A115" s="32"/>
      <c r="B115" s="27"/>
      <c r="C115" s="27"/>
    </row>
    <row r="116" spans="1:3" ht="12.75">
      <c r="A116" s="32"/>
      <c r="B116" s="27"/>
      <c r="C116" s="27"/>
    </row>
    <row r="117" spans="1:3" ht="12.75">
      <c r="A117" s="32"/>
      <c r="B117" s="27"/>
      <c r="C117" s="27"/>
    </row>
    <row r="118" spans="1:3" ht="12.75">
      <c r="A118" s="32"/>
      <c r="B118" s="27"/>
      <c r="C118" s="27"/>
    </row>
    <row r="119" spans="1:3" ht="12.75">
      <c r="A119" s="32"/>
      <c r="B119" s="27"/>
      <c r="C119" s="27"/>
    </row>
    <row r="120" spans="1:3" ht="12.75">
      <c r="A120" s="32"/>
      <c r="B120" s="27"/>
      <c r="C120" s="27"/>
    </row>
    <row r="121" spans="1:3" ht="12.75">
      <c r="A121" s="32"/>
      <c r="B121" s="26"/>
      <c r="C121" s="27"/>
    </row>
    <row r="122" spans="1:3" ht="12.75">
      <c r="A122" s="32"/>
      <c r="B122" s="26"/>
      <c r="C122" s="27"/>
    </row>
    <row r="123" spans="1:3" ht="12.75">
      <c r="A123" s="32"/>
      <c r="B123" s="26"/>
      <c r="C123" s="27"/>
    </row>
    <row r="124" spans="1:3" ht="12.75">
      <c r="A124" s="32"/>
      <c r="B124" s="26"/>
      <c r="C124" s="27"/>
    </row>
    <row r="125" spans="1:3" ht="12.75">
      <c r="A125" s="32"/>
      <c r="B125" s="34"/>
      <c r="C125" s="34"/>
    </row>
    <row r="126" spans="1:3" ht="12.75">
      <c r="A126" s="32"/>
      <c r="B126" s="34"/>
      <c r="C126" s="34"/>
    </row>
    <row r="127" spans="1:3" ht="12.75">
      <c r="A127" s="32"/>
      <c r="B127" s="27"/>
      <c r="C127" s="27"/>
    </row>
    <row r="128" spans="1:3" ht="12.75">
      <c r="A128" s="32"/>
      <c r="B128" s="27"/>
      <c r="C128" s="27"/>
    </row>
    <row r="129" spans="1:3" ht="12.75">
      <c r="A129" s="32"/>
      <c r="B129" s="26"/>
      <c r="C129" s="27"/>
    </row>
    <row r="130" spans="1:3" ht="12.75">
      <c r="A130" s="32"/>
      <c r="B130" s="26"/>
      <c r="C130" s="27"/>
    </row>
    <row r="131" spans="1:3" ht="12.75">
      <c r="A131" s="32"/>
      <c r="B131" s="26"/>
      <c r="C131" s="35"/>
    </row>
    <row r="132" spans="1:3" ht="12.75">
      <c r="A132" s="32"/>
      <c r="B132" s="27"/>
      <c r="C132" s="35"/>
    </row>
    <row r="133" spans="1:3" ht="12.75">
      <c r="A133" s="32"/>
      <c r="B133" s="27"/>
      <c r="C133" s="35"/>
    </row>
    <row r="134" spans="1:3" ht="12.75">
      <c r="A134" s="32"/>
      <c r="B134" s="27"/>
      <c r="C134" s="35"/>
    </row>
    <row r="135" spans="1:3" ht="12.75">
      <c r="A135" s="32"/>
      <c r="B135" s="27"/>
      <c r="C135" s="35"/>
    </row>
    <row r="136" spans="1:3" ht="12.75">
      <c r="A136" s="32"/>
      <c r="B136" s="27"/>
      <c r="C136" s="35"/>
    </row>
    <row r="137" spans="1:3" ht="12.75">
      <c r="A137" s="32"/>
      <c r="B137" s="27"/>
      <c r="C137" s="35"/>
    </row>
    <row r="138" spans="1:3" ht="12.75">
      <c r="A138" s="32"/>
      <c r="B138" s="27"/>
      <c r="C138" s="35"/>
    </row>
    <row r="139" spans="1:3" ht="12.75">
      <c r="A139" s="32"/>
      <c r="B139" s="27"/>
      <c r="C139" s="35"/>
    </row>
    <row r="140" spans="1:3" ht="12.75">
      <c r="A140" s="32"/>
      <c r="B140" s="27"/>
      <c r="C140" s="35"/>
    </row>
    <row r="141" spans="1:3" ht="12.75">
      <c r="A141" s="32"/>
      <c r="B141" s="27"/>
      <c r="C141" s="35"/>
    </row>
    <row r="142" spans="1:3" ht="12.75">
      <c r="A142" s="32"/>
      <c r="B142" s="27"/>
      <c r="C142" s="35"/>
    </row>
    <row r="143" spans="1:3" ht="12.75">
      <c r="A143" s="32"/>
      <c r="B143" s="27"/>
      <c r="C143" s="35"/>
    </row>
    <row r="144" spans="1:3" ht="12.75">
      <c r="A144" s="32"/>
      <c r="B144" s="27"/>
      <c r="C144" s="35"/>
    </row>
    <row r="145" spans="1:3" ht="12.75">
      <c r="A145" s="32"/>
      <c r="B145" s="26"/>
      <c r="C145" s="35"/>
    </row>
    <row r="146" spans="1:3" ht="12.75">
      <c r="A146" s="32"/>
      <c r="B146" s="27"/>
      <c r="C146" s="35"/>
    </row>
  </sheetData>
  <sheetProtection selectLockedCells="1" selectUnlockedCells="1"/>
  <mergeCells count="5">
    <mergeCell ref="A1:K1"/>
    <mergeCell ref="A2:K2"/>
    <mergeCell ref="D4:D99"/>
    <mergeCell ref="E4:E99"/>
    <mergeCell ref="I4:I99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F99"/>
  <sheetViews>
    <sheetView view="pageBreakPreview" zoomScale="90" zoomScaleSheetLayoutView="90" workbookViewId="0" topLeftCell="B1">
      <selection activeCell="E6" sqref="E6"/>
    </sheetView>
  </sheetViews>
  <sheetFormatPr defaultColWidth="9.00390625" defaultRowHeight="12.75"/>
  <cols>
    <col min="1" max="1" width="6.25390625" style="0" customWidth="1"/>
    <col min="2" max="2" width="32.00390625" style="0" customWidth="1"/>
    <col min="3" max="3" width="27.75390625" style="0" customWidth="1"/>
    <col min="4" max="4" width="21.375" style="0" customWidth="1"/>
    <col min="5" max="5" width="17.00390625" style="0" customWidth="1"/>
    <col min="6" max="6" width="29.25390625" style="0" customWidth="1"/>
  </cols>
  <sheetData>
    <row r="1" spans="1:6" ht="12.75">
      <c r="A1" s="67" t="s">
        <v>116</v>
      </c>
      <c r="B1" s="67"/>
      <c r="C1" s="67"/>
      <c r="D1" s="67"/>
      <c r="E1" s="67"/>
      <c r="F1" s="67"/>
    </row>
    <row r="2" spans="1:6" ht="36.75" customHeight="1">
      <c r="A2" s="71" t="s">
        <v>117</v>
      </c>
      <c r="B2" s="71"/>
      <c r="C2" s="71"/>
      <c r="D2" s="71"/>
      <c r="E2" s="71"/>
      <c r="F2" s="71"/>
    </row>
    <row r="3" spans="1:6" ht="76.5">
      <c r="A3" s="25" t="s">
        <v>33</v>
      </c>
      <c r="B3" s="25" t="s">
        <v>34</v>
      </c>
      <c r="C3" s="2" t="s">
        <v>118</v>
      </c>
      <c r="D3" s="12" t="s">
        <v>119</v>
      </c>
      <c r="E3" s="2" t="s">
        <v>120</v>
      </c>
      <c r="F3" s="2" t="s">
        <v>121</v>
      </c>
    </row>
    <row r="4" spans="1:6" ht="15.75" customHeight="1">
      <c r="A4" s="6">
        <v>1</v>
      </c>
      <c r="B4" s="84" t="s">
        <v>386</v>
      </c>
      <c r="C4" s="81" t="s">
        <v>99</v>
      </c>
      <c r="D4" s="16" t="s">
        <v>389</v>
      </c>
      <c r="E4" s="64" t="s">
        <v>387</v>
      </c>
      <c r="F4" s="64" t="s">
        <v>391</v>
      </c>
    </row>
    <row r="5" spans="1:6" ht="12.75">
      <c r="A5" s="6">
        <v>2</v>
      </c>
      <c r="B5" s="85"/>
      <c r="C5" s="82"/>
      <c r="D5" s="16" t="s">
        <v>388</v>
      </c>
      <c r="E5" s="64" t="s">
        <v>394</v>
      </c>
      <c r="F5" s="64" t="s">
        <v>392</v>
      </c>
    </row>
    <row r="6" spans="1:6" ht="12.75">
      <c r="A6" s="6">
        <v>3</v>
      </c>
      <c r="B6" s="86"/>
      <c r="C6" s="83"/>
      <c r="D6" s="16" t="s">
        <v>390</v>
      </c>
      <c r="E6" s="64" t="s">
        <v>395</v>
      </c>
      <c r="F6" s="64" t="s">
        <v>393</v>
      </c>
    </row>
    <row r="7" spans="1:6" ht="12.75">
      <c r="A7" s="6">
        <v>4</v>
      </c>
      <c r="B7" s="27"/>
      <c r="C7" s="56"/>
      <c r="D7" s="16"/>
      <c r="E7" s="6"/>
      <c r="F7" s="6"/>
    </row>
    <row r="8" spans="1:6" ht="12.75">
      <c r="A8" s="6">
        <v>5</v>
      </c>
      <c r="B8" s="27"/>
      <c r="C8" s="56"/>
      <c r="D8" s="16"/>
      <c r="E8" s="6"/>
      <c r="F8" s="6"/>
    </row>
    <row r="9" spans="1:6" ht="12.75">
      <c r="A9" s="6">
        <v>6</v>
      </c>
      <c r="B9" s="27"/>
      <c r="C9" s="56"/>
      <c r="D9" s="16"/>
      <c r="E9" s="6"/>
      <c r="F9" s="6"/>
    </row>
    <row r="10" spans="1:6" ht="12.75">
      <c r="A10" s="6">
        <v>7</v>
      </c>
      <c r="B10" s="27"/>
      <c r="C10" s="56"/>
      <c r="D10" s="16"/>
      <c r="E10" s="6"/>
      <c r="F10" s="6"/>
    </row>
    <row r="11" spans="1:6" ht="12.75">
      <c r="A11" s="6">
        <v>8</v>
      </c>
      <c r="B11" s="27"/>
      <c r="C11" s="56"/>
      <c r="D11" s="16"/>
      <c r="E11" s="6"/>
      <c r="F11" s="6"/>
    </row>
    <row r="12" spans="1:6" ht="12.75">
      <c r="A12" s="6">
        <v>9</v>
      </c>
      <c r="B12" s="27"/>
      <c r="C12" s="56"/>
      <c r="D12" s="16"/>
      <c r="E12" s="6"/>
      <c r="F12" s="6"/>
    </row>
    <row r="13" spans="1:6" ht="12.75">
      <c r="A13" s="6">
        <v>10</v>
      </c>
      <c r="B13" s="26"/>
      <c r="C13" s="56"/>
      <c r="D13" s="16"/>
      <c r="E13" s="6"/>
      <c r="F13" s="6"/>
    </row>
    <row r="14" spans="1:6" ht="12.75">
      <c r="A14" s="6">
        <v>11</v>
      </c>
      <c r="B14" s="27"/>
      <c r="C14" s="56"/>
      <c r="D14" s="16"/>
      <c r="E14" s="6"/>
      <c r="F14" s="6"/>
    </row>
    <row r="15" spans="1:6" ht="12.75">
      <c r="A15" s="6">
        <v>12</v>
      </c>
      <c r="B15" s="27"/>
      <c r="C15" s="56"/>
      <c r="D15" s="16"/>
      <c r="E15" s="6"/>
      <c r="F15" s="6"/>
    </row>
    <row r="16" spans="1:6" ht="12.75">
      <c r="A16" s="6">
        <v>13</v>
      </c>
      <c r="B16" s="27"/>
      <c r="C16" s="56"/>
      <c r="D16" s="16"/>
      <c r="E16" s="6"/>
      <c r="F16" s="6"/>
    </row>
    <row r="17" spans="1:6" ht="12.75">
      <c r="A17" s="6">
        <v>14</v>
      </c>
      <c r="B17" s="27"/>
      <c r="C17" s="56"/>
      <c r="D17" s="16"/>
      <c r="E17" s="6"/>
      <c r="F17" s="6"/>
    </row>
    <row r="18" spans="1:6" ht="12.75">
      <c r="A18" s="6">
        <v>15</v>
      </c>
      <c r="B18" s="26"/>
      <c r="C18" s="56"/>
      <c r="D18" s="16"/>
      <c r="E18" s="6"/>
      <c r="F18" s="6"/>
    </row>
    <row r="19" spans="1:6" ht="12.75">
      <c r="A19" s="6">
        <v>16</v>
      </c>
      <c r="B19" s="27"/>
      <c r="C19" s="56"/>
      <c r="D19" s="16"/>
      <c r="E19" s="6"/>
      <c r="F19" s="6"/>
    </row>
    <row r="20" spans="1:6" ht="12.75">
      <c r="A20" s="6">
        <v>17</v>
      </c>
      <c r="B20" s="27"/>
      <c r="C20" s="56"/>
      <c r="D20" s="16"/>
      <c r="E20" s="6"/>
      <c r="F20" s="6"/>
    </row>
    <row r="21" spans="1:6" ht="12.75">
      <c r="A21" s="6">
        <v>18</v>
      </c>
      <c r="B21" s="27"/>
      <c r="C21" s="56"/>
      <c r="D21" s="16"/>
      <c r="E21" s="6"/>
      <c r="F21" s="6"/>
    </row>
    <row r="22" spans="1:6" ht="12.75">
      <c r="A22" s="6">
        <v>19</v>
      </c>
      <c r="B22" s="27"/>
      <c r="C22" s="56"/>
      <c r="D22" s="16"/>
      <c r="E22" s="6"/>
      <c r="F22" s="6"/>
    </row>
    <row r="23" spans="1:6" ht="12.75">
      <c r="A23" s="6">
        <v>20</v>
      </c>
      <c r="B23" s="27"/>
      <c r="C23" s="56"/>
      <c r="D23" s="16"/>
      <c r="E23" s="6"/>
      <c r="F23" s="6"/>
    </row>
    <row r="24" spans="1:6" ht="12.75">
      <c r="A24" s="6">
        <v>21</v>
      </c>
      <c r="B24" s="27"/>
      <c r="C24" s="56"/>
      <c r="D24" s="16"/>
      <c r="E24" s="6"/>
      <c r="F24" s="6"/>
    </row>
    <row r="25" spans="1:6" ht="12.75">
      <c r="A25" s="6">
        <v>22</v>
      </c>
      <c r="B25" s="27"/>
      <c r="C25" s="56"/>
      <c r="D25" s="16"/>
      <c r="E25" s="6"/>
      <c r="F25" s="6"/>
    </row>
    <row r="26" spans="1:6" ht="12.75">
      <c r="A26" s="6">
        <v>23</v>
      </c>
      <c r="B26" s="27"/>
      <c r="C26" s="56"/>
      <c r="D26" s="16"/>
      <c r="E26" s="6"/>
      <c r="F26" s="6"/>
    </row>
    <row r="27" spans="1:6" ht="12.75">
      <c r="A27" s="6">
        <v>24</v>
      </c>
      <c r="B27" s="26"/>
      <c r="C27" s="56"/>
      <c r="D27" s="16"/>
      <c r="E27" s="6"/>
      <c r="F27" s="6"/>
    </row>
    <row r="28" spans="1:6" ht="12.75">
      <c r="A28" s="6">
        <v>25</v>
      </c>
      <c r="B28" s="27"/>
      <c r="C28" s="56"/>
      <c r="D28" s="16"/>
      <c r="E28" s="6"/>
      <c r="F28" s="6"/>
    </row>
    <row r="29" spans="1:6" ht="12.75">
      <c r="A29" s="6">
        <v>26</v>
      </c>
      <c r="B29" s="27"/>
      <c r="C29" s="56"/>
      <c r="D29" s="16"/>
      <c r="E29" s="6"/>
      <c r="F29" s="6"/>
    </row>
    <row r="30" spans="1:6" ht="12.75">
      <c r="A30" s="6">
        <v>27</v>
      </c>
      <c r="B30" s="27"/>
      <c r="C30" s="56"/>
      <c r="D30" s="16"/>
      <c r="E30" s="6"/>
      <c r="F30" s="6"/>
    </row>
    <row r="31" spans="1:6" ht="12.75">
      <c r="A31" s="6">
        <v>28</v>
      </c>
      <c r="B31" s="27"/>
      <c r="C31" s="56"/>
      <c r="D31" s="16"/>
      <c r="E31" s="6"/>
      <c r="F31" s="6"/>
    </row>
    <row r="32" spans="1:6" ht="12.75">
      <c r="A32" s="6">
        <v>29</v>
      </c>
      <c r="B32" s="27"/>
      <c r="C32" s="56"/>
      <c r="D32" s="16"/>
      <c r="E32" s="6"/>
      <c r="F32" s="6"/>
    </row>
    <row r="33" spans="1:6" ht="12.75">
      <c r="A33" s="6">
        <v>30</v>
      </c>
      <c r="B33" s="27"/>
      <c r="C33" s="56"/>
      <c r="D33" s="16"/>
      <c r="E33" s="6"/>
      <c r="F33" s="6"/>
    </row>
    <row r="34" spans="1:6" ht="12.75">
      <c r="A34" s="6">
        <v>31</v>
      </c>
      <c r="B34" s="27"/>
      <c r="C34" s="56"/>
      <c r="D34" s="16"/>
      <c r="E34" s="6"/>
      <c r="F34" s="6"/>
    </row>
    <row r="35" spans="1:6" ht="12.75">
      <c r="A35" s="6">
        <v>32</v>
      </c>
      <c r="B35" s="27"/>
      <c r="C35" s="56"/>
      <c r="D35" s="16"/>
      <c r="E35" s="6"/>
      <c r="F35" s="6"/>
    </row>
    <row r="36" spans="1:6" ht="12.75">
      <c r="A36" s="6">
        <v>33</v>
      </c>
      <c r="B36" s="27"/>
      <c r="C36" s="56"/>
      <c r="D36" s="16"/>
      <c r="E36" s="6"/>
      <c r="F36" s="6"/>
    </row>
    <row r="37" spans="1:6" ht="12.75">
      <c r="A37" s="6">
        <v>34</v>
      </c>
      <c r="B37" s="27"/>
      <c r="C37" s="56"/>
      <c r="D37" s="16"/>
      <c r="E37" s="6"/>
      <c r="F37" s="6"/>
    </row>
    <row r="38" spans="1:6" ht="12.75">
      <c r="A38" s="6">
        <v>35</v>
      </c>
      <c r="B38" s="27"/>
      <c r="C38" s="56"/>
      <c r="D38" s="16"/>
      <c r="E38" s="6"/>
      <c r="F38" s="6"/>
    </row>
    <row r="39" spans="1:6" ht="12.75">
      <c r="A39" s="6">
        <v>36</v>
      </c>
      <c r="B39" s="27"/>
      <c r="C39" s="56"/>
      <c r="D39" s="16"/>
      <c r="E39" s="6"/>
      <c r="F39" s="6"/>
    </row>
    <row r="40" spans="1:6" ht="12.75">
      <c r="A40" s="6">
        <v>37</v>
      </c>
      <c r="B40" s="27"/>
      <c r="C40" s="56"/>
      <c r="D40" s="16"/>
      <c r="E40" s="6"/>
      <c r="F40" s="6"/>
    </row>
    <row r="41" spans="1:6" ht="12.75">
      <c r="A41" s="6">
        <v>38</v>
      </c>
      <c r="B41" s="27"/>
      <c r="C41" s="56"/>
      <c r="D41" s="16"/>
      <c r="E41" s="6"/>
      <c r="F41" s="6"/>
    </row>
    <row r="42" spans="1:6" ht="12.75">
      <c r="A42" s="6">
        <v>39</v>
      </c>
      <c r="B42" s="27"/>
      <c r="C42" s="56"/>
      <c r="D42" s="16"/>
      <c r="E42" s="6"/>
      <c r="F42" s="6"/>
    </row>
    <row r="43" spans="1:6" ht="12.75">
      <c r="A43" s="6">
        <v>40</v>
      </c>
      <c r="B43" s="26"/>
      <c r="C43" s="56"/>
      <c r="D43" s="16"/>
      <c r="E43" s="6"/>
      <c r="F43" s="6"/>
    </row>
    <row r="44" spans="1:6" ht="12.75">
      <c r="A44" s="6">
        <v>41</v>
      </c>
      <c r="B44" s="27"/>
      <c r="C44" s="56"/>
      <c r="D44" s="16"/>
      <c r="E44" s="6"/>
      <c r="F44" s="6"/>
    </row>
    <row r="45" spans="1:6" ht="12.75">
      <c r="A45" s="6">
        <v>42</v>
      </c>
      <c r="B45" s="27"/>
      <c r="C45" s="56"/>
      <c r="D45" s="16"/>
      <c r="E45" s="6"/>
      <c r="F45" s="6"/>
    </row>
    <row r="46" spans="1:6" ht="12.75">
      <c r="A46" s="6">
        <v>43</v>
      </c>
      <c r="B46" s="27"/>
      <c r="C46" s="56"/>
      <c r="D46" s="16"/>
      <c r="E46" s="6"/>
      <c r="F46" s="6"/>
    </row>
    <row r="47" spans="1:6" ht="12.75">
      <c r="A47" s="6">
        <v>44</v>
      </c>
      <c r="B47" s="26"/>
      <c r="C47" s="56"/>
      <c r="D47" s="16"/>
      <c r="E47" s="6"/>
      <c r="F47" s="6"/>
    </row>
    <row r="48" spans="1:6" ht="12.75">
      <c r="A48" s="6">
        <v>45</v>
      </c>
      <c r="B48" s="26"/>
      <c r="C48" s="56"/>
      <c r="D48" s="16"/>
      <c r="E48" s="6"/>
      <c r="F48" s="6"/>
    </row>
    <row r="49" spans="1:6" ht="12.75">
      <c r="A49" s="6">
        <v>46</v>
      </c>
      <c r="B49" s="27"/>
      <c r="C49" s="56"/>
      <c r="D49" s="16"/>
      <c r="E49" s="6"/>
      <c r="F49" s="6"/>
    </row>
    <row r="50" spans="1:6" ht="12.75">
      <c r="A50" s="6"/>
      <c r="B50" s="27"/>
      <c r="C50" s="56"/>
      <c r="D50" s="6"/>
      <c r="E50" s="6"/>
      <c r="F50" s="6"/>
    </row>
    <row r="51" spans="1:3" ht="12.75">
      <c r="A51" s="6">
        <v>47</v>
      </c>
      <c r="B51" s="26"/>
      <c r="C51" s="56"/>
    </row>
    <row r="52" spans="1:3" ht="12.75">
      <c r="A52" s="6">
        <v>48</v>
      </c>
      <c r="B52" s="27"/>
      <c r="C52" s="56"/>
    </row>
    <row r="53" spans="1:3" ht="12.75">
      <c r="A53" s="6">
        <v>49</v>
      </c>
      <c r="B53" s="27"/>
      <c r="C53" s="56"/>
    </row>
    <row r="54" spans="1:3" ht="12.75">
      <c r="A54" s="6">
        <v>50</v>
      </c>
      <c r="B54" s="27"/>
      <c r="C54" s="56"/>
    </row>
    <row r="55" spans="1:3" ht="12.75">
      <c r="A55" s="6">
        <v>51</v>
      </c>
      <c r="B55" s="26"/>
      <c r="C55" s="56"/>
    </row>
    <row r="56" spans="1:3" ht="12.75">
      <c r="A56" s="6">
        <v>52</v>
      </c>
      <c r="B56" s="27"/>
      <c r="C56" s="56"/>
    </row>
    <row r="57" spans="1:3" ht="12.75">
      <c r="A57" s="32">
        <v>53</v>
      </c>
      <c r="B57" s="27"/>
      <c r="C57" s="56"/>
    </row>
    <row r="58" spans="1:3" ht="12.75">
      <c r="A58" s="32">
        <v>54</v>
      </c>
      <c r="B58" s="27"/>
      <c r="C58" s="56"/>
    </row>
    <row r="59" spans="1:3" ht="12.75">
      <c r="A59" s="32">
        <v>55</v>
      </c>
      <c r="B59" s="27"/>
      <c r="C59" s="56"/>
    </row>
    <row r="60" spans="1:3" ht="12.75">
      <c r="A60" s="32">
        <v>56</v>
      </c>
      <c r="B60" s="27"/>
      <c r="C60" s="56"/>
    </row>
    <row r="61" spans="1:3" ht="12.75">
      <c r="A61" s="32">
        <v>57</v>
      </c>
      <c r="B61" s="27"/>
      <c r="C61" s="56"/>
    </row>
    <row r="62" spans="1:3" ht="12.75">
      <c r="A62" s="32">
        <v>58</v>
      </c>
      <c r="B62" s="27"/>
      <c r="C62" s="56"/>
    </row>
    <row r="63" spans="1:3" ht="12.75">
      <c r="A63" s="32">
        <v>59</v>
      </c>
      <c r="B63" s="27"/>
      <c r="C63" s="56"/>
    </row>
    <row r="64" spans="1:3" ht="12.75">
      <c r="A64" s="32">
        <v>60</v>
      </c>
      <c r="B64" s="27"/>
      <c r="C64" s="56"/>
    </row>
    <row r="65" spans="1:3" ht="12.75">
      <c r="A65" s="32">
        <v>61</v>
      </c>
      <c r="B65" s="26"/>
      <c r="C65" s="56"/>
    </row>
    <row r="66" spans="1:3" ht="12.75">
      <c r="A66" s="32">
        <v>62</v>
      </c>
      <c r="B66" s="27"/>
      <c r="C66" s="56"/>
    </row>
    <row r="67" spans="1:3" ht="12.75">
      <c r="A67" s="32">
        <v>63</v>
      </c>
      <c r="B67" s="27"/>
      <c r="C67" s="56"/>
    </row>
    <row r="68" spans="1:3" ht="12.75">
      <c r="A68" s="32">
        <v>64</v>
      </c>
      <c r="B68" s="27"/>
      <c r="C68" s="56"/>
    </row>
    <row r="69" spans="1:3" ht="12.75">
      <c r="A69" s="32">
        <v>65</v>
      </c>
      <c r="B69" s="27"/>
      <c r="C69" s="56"/>
    </row>
    <row r="70" spans="1:3" ht="12.75">
      <c r="A70" s="32">
        <v>66</v>
      </c>
      <c r="B70" s="27"/>
      <c r="C70" s="56"/>
    </row>
    <row r="71" spans="1:3" ht="12.75">
      <c r="A71" s="32">
        <v>67</v>
      </c>
      <c r="B71" s="27"/>
      <c r="C71" s="56"/>
    </row>
    <row r="72" spans="1:3" ht="12.75">
      <c r="A72" s="32">
        <v>68</v>
      </c>
      <c r="B72" s="27"/>
      <c r="C72" s="56"/>
    </row>
    <row r="73" spans="1:3" ht="12.75">
      <c r="A73" s="32">
        <v>69</v>
      </c>
      <c r="B73" s="27"/>
      <c r="C73" s="56"/>
    </row>
    <row r="74" spans="1:3" ht="12.75">
      <c r="A74" s="32">
        <v>70</v>
      </c>
      <c r="B74" s="26"/>
      <c r="C74" s="56"/>
    </row>
    <row r="75" spans="1:3" ht="12.75">
      <c r="A75" s="32">
        <v>71</v>
      </c>
      <c r="B75" s="26"/>
      <c r="C75" s="56"/>
    </row>
    <row r="76" spans="1:3" ht="12.75">
      <c r="A76" s="32">
        <v>72</v>
      </c>
      <c r="B76" s="26"/>
      <c r="C76" s="56"/>
    </row>
    <row r="77" spans="1:3" ht="12.75">
      <c r="A77" s="32">
        <v>73</v>
      </c>
      <c r="B77" s="26"/>
      <c r="C77" s="56"/>
    </row>
    <row r="78" spans="1:3" ht="12.75">
      <c r="A78" s="32">
        <v>74</v>
      </c>
      <c r="B78" s="34"/>
      <c r="C78" s="56"/>
    </row>
    <row r="79" spans="1:3" ht="12.75">
      <c r="A79" s="32">
        <v>75</v>
      </c>
      <c r="B79" s="34"/>
      <c r="C79" s="56"/>
    </row>
    <row r="80" spans="1:3" ht="12.75">
      <c r="A80" s="32">
        <v>76</v>
      </c>
      <c r="B80" s="27"/>
      <c r="C80" s="56"/>
    </row>
    <row r="81" spans="1:3" ht="12.75">
      <c r="A81" s="32">
        <v>77</v>
      </c>
      <c r="B81" s="27"/>
      <c r="C81" s="56"/>
    </row>
    <row r="82" spans="1:3" ht="12.75">
      <c r="A82" s="32">
        <v>78</v>
      </c>
      <c r="B82" s="26"/>
      <c r="C82" s="56"/>
    </row>
    <row r="83" spans="1:3" ht="12.75">
      <c r="A83" s="32">
        <v>79</v>
      </c>
      <c r="B83" s="26"/>
      <c r="C83" s="56"/>
    </row>
    <row r="84" spans="1:3" ht="12.75">
      <c r="A84" s="32">
        <v>80</v>
      </c>
      <c r="B84" s="26"/>
      <c r="C84" s="56"/>
    </row>
    <row r="85" spans="1:3" ht="12.75">
      <c r="A85" s="32">
        <v>81</v>
      </c>
      <c r="B85" s="27"/>
      <c r="C85" s="56"/>
    </row>
    <row r="86" spans="1:3" ht="12.75">
      <c r="A86" s="32">
        <v>82</v>
      </c>
      <c r="B86" s="27"/>
      <c r="C86" s="56"/>
    </row>
    <row r="87" spans="1:3" ht="12.75">
      <c r="A87" s="32">
        <v>83</v>
      </c>
      <c r="B87" s="27"/>
      <c r="C87" s="56"/>
    </row>
    <row r="88" spans="1:3" ht="12.75">
      <c r="A88" s="32">
        <v>84</v>
      </c>
      <c r="B88" s="27"/>
      <c r="C88" s="56"/>
    </row>
    <row r="89" spans="1:3" ht="12.75">
      <c r="A89" s="32">
        <v>85</v>
      </c>
      <c r="B89" s="27"/>
      <c r="C89" s="56"/>
    </row>
    <row r="90" spans="1:3" ht="12.75">
      <c r="A90" s="32">
        <v>86</v>
      </c>
      <c r="B90" s="27"/>
      <c r="C90" s="56"/>
    </row>
    <row r="91" spans="1:3" ht="12.75">
      <c r="A91" s="32">
        <v>87</v>
      </c>
      <c r="B91" s="27"/>
      <c r="C91" s="56"/>
    </row>
    <row r="92" spans="1:3" ht="12.75">
      <c r="A92" s="32">
        <v>88</v>
      </c>
      <c r="B92" s="27"/>
      <c r="C92" s="56"/>
    </row>
    <row r="93" spans="1:3" ht="12.75">
      <c r="A93" s="32">
        <v>89</v>
      </c>
      <c r="B93" s="27"/>
      <c r="C93" s="56"/>
    </row>
    <row r="94" spans="1:3" ht="12.75">
      <c r="A94" s="32">
        <v>90</v>
      </c>
      <c r="B94" s="27"/>
      <c r="C94" s="56"/>
    </row>
    <row r="95" spans="1:3" ht="12.75">
      <c r="A95" s="32">
        <v>91</v>
      </c>
      <c r="B95" s="27"/>
      <c r="C95" s="56"/>
    </row>
    <row r="96" spans="1:3" ht="12.75">
      <c r="A96" s="32">
        <v>92</v>
      </c>
      <c r="B96" s="27"/>
      <c r="C96" s="56"/>
    </row>
    <row r="97" spans="1:3" ht="12.75">
      <c r="A97" s="32">
        <v>93</v>
      </c>
      <c r="B97" s="27"/>
      <c r="C97" s="56"/>
    </row>
    <row r="98" spans="1:3" ht="12.75">
      <c r="A98" s="32">
        <v>94</v>
      </c>
      <c r="B98" s="26"/>
      <c r="C98" s="56"/>
    </row>
    <row r="99" spans="1:3" ht="12.75">
      <c r="A99" s="32">
        <v>95</v>
      </c>
      <c r="B99" s="27"/>
      <c r="C99" s="56"/>
    </row>
  </sheetData>
  <sheetProtection selectLockedCells="1" selectUnlockedCells="1"/>
  <mergeCells count="4">
    <mergeCell ref="A1:F1"/>
    <mergeCell ref="A2:F2"/>
    <mergeCell ref="C4:C6"/>
    <mergeCell ref="B4:B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F62"/>
  <sheetViews>
    <sheetView view="pageBreakPreview" zoomScale="90" zoomScaleSheetLayoutView="90" workbookViewId="0" topLeftCell="A1">
      <selection activeCell="A3" sqref="A3:D3"/>
    </sheetView>
  </sheetViews>
  <sheetFormatPr defaultColWidth="9.00390625" defaultRowHeight="12.75"/>
  <cols>
    <col min="1" max="1" width="46.625" style="0" customWidth="1"/>
    <col min="2" max="2" width="29.375" style="0" customWidth="1"/>
    <col min="3" max="3" width="18.75390625" style="0" customWidth="1"/>
    <col min="4" max="4" width="29.625" style="0" customWidth="1"/>
  </cols>
  <sheetData>
    <row r="1" spans="1:4" ht="12.75">
      <c r="A1" s="70" t="s">
        <v>122</v>
      </c>
      <c r="B1" s="70"/>
      <c r="C1" s="70"/>
      <c r="D1" s="70"/>
    </row>
    <row r="2" spans="1:4" ht="27.75" customHeight="1">
      <c r="A2" s="71" t="s">
        <v>123</v>
      </c>
      <c r="B2" s="71"/>
      <c r="C2" s="71"/>
      <c r="D2" s="71"/>
    </row>
    <row r="3" spans="1:6" ht="52.5" customHeight="1">
      <c r="A3" s="87" t="s">
        <v>396</v>
      </c>
      <c r="B3" s="57"/>
      <c r="C3" s="57"/>
      <c r="D3" s="57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4" ht="12.75">
      <c r="A6" s="43"/>
      <c r="B6" s="6"/>
      <c r="C6" s="6"/>
      <c r="D6" s="6"/>
    </row>
    <row r="7" spans="1:4" ht="12.75">
      <c r="A7" s="43"/>
      <c r="B7" s="6"/>
      <c r="C7" s="6"/>
      <c r="D7" s="6"/>
    </row>
    <row r="8" spans="1:4" ht="12.75">
      <c r="A8" s="43"/>
      <c r="B8" s="6"/>
      <c r="C8" s="6"/>
      <c r="D8" s="6"/>
    </row>
    <row r="9" spans="1:4" ht="12.75">
      <c r="A9" s="43"/>
      <c r="B9" s="6"/>
      <c r="C9" s="6"/>
      <c r="D9" s="6"/>
    </row>
    <row r="10" spans="1:4" ht="12.75">
      <c r="A10" s="43"/>
      <c r="B10" s="6"/>
      <c r="C10" s="6"/>
      <c r="D10" s="6"/>
    </row>
    <row r="11" spans="1:4" ht="12.75">
      <c r="A11" s="43"/>
      <c r="B11" s="6"/>
      <c r="C11" s="6"/>
      <c r="D11" s="6"/>
    </row>
    <row r="12" spans="1:4" ht="12.75" customHeight="1">
      <c r="A12" s="71"/>
      <c r="B12" s="71"/>
      <c r="C12" s="71"/>
      <c r="D12" s="71"/>
    </row>
    <row r="13" spans="1:4" ht="12.75">
      <c r="A13" s="43"/>
      <c r="B13" s="6"/>
      <c r="C13" s="6"/>
      <c r="D13" s="6"/>
    </row>
    <row r="14" spans="1:4" ht="12.75">
      <c r="A14" s="43"/>
      <c r="B14" s="6"/>
      <c r="C14" s="6"/>
      <c r="D14" s="6"/>
    </row>
    <row r="15" spans="1:4" ht="12.75">
      <c r="A15" s="43"/>
      <c r="B15" s="6"/>
      <c r="C15" s="6"/>
      <c r="D15" s="6"/>
    </row>
    <row r="16" spans="1:4" ht="12.75">
      <c r="A16" s="43"/>
      <c r="B16" s="6"/>
      <c r="C16" s="6"/>
      <c r="D16" s="6"/>
    </row>
    <row r="17" spans="1:4" ht="12.75">
      <c r="A17" s="43"/>
      <c r="B17" s="6"/>
      <c r="C17" s="6"/>
      <c r="D17" s="6"/>
    </row>
    <row r="18" spans="1:4" ht="12.75">
      <c r="A18" s="43"/>
      <c r="B18" s="6"/>
      <c r="C18" s="6"/>
      <c r="D18" s="6"/>
    </row>
    <row r="19" spans="1:4" ht="12.75">
      <c r="A19" s="43"/>
      <c r="B19" s="6"/>
      <c r="C19" s="6"/>
      <c r="D19" s="6"/>
    </row>
    <row r="20" spans="1:4" ht="12.75">
      <c r="A20" s="43"/>
      <c r="B20" s="6"/>
      <c r="C20" s="6"/>
      <c r="D20" s="6"/>
    </row>
    <row r="21" spans="1:4" ht="12.75">
      <c r="A21" s="43"/>
      <c r="B21" s="6"/>
      <c r="C21" s="6"/>
      <c r="D21" s="6"/>
    </row>
    <row r="22" spans="1:4" ht="12.75">
      <c r="A22" s="43"/>
      <c r="B22" s="6"/>
      <c r="C22" s="6"/>
      <c r="D22" s="6"/>
    </row>
    <row r="23" spans="1:4" ht="12.75">
      <c r="A23" s="43"/>
      <c r="B23" s="6"/>
      <c r="C23" s="6"/>
      <c r="D23" s="6"/>
    </row>
    <row r="24" spans="1:4" ht="12.75" customHeight="1">
      <c r="A24" s="71"/>
      <c r="B24" s="71"/>
      <c r="C24" s="71"/>
      <c r="D24" s="71"/>
    </row>
    <row r="25" spans="1:4" ht="12.75">
      <c r="A25" s="43"/>
      <c r="B25" s="6"/>
      <c r="C25" s="6"/>
      <c r="D25" s="6"/>
    </row>
    <row r="26" spans="1:4" ht="12.75">
      <c r="A26" s="43"/>
      <c r="B26" s="6"/>
      <c r="C26" s="6"/>
      <c r="D26" s="6"/>
    </row>
    <row r="27" spans="1:4" ht="12.75">
      <c r="A27" s="43"/>
      <c r="B27" s="6"/>
      <c r="C27" s="6"/>
      <c r="D27" s="6"/>
    </row>
    <row r="28" spans="1:4" ht="12.75">
      <c r="A28" s="43"/>
      <c r="B28" s="6"/>
      <c r="C28" s="6"/>
      <c r="D28" s="6"/>
    </row>
    <row r="29" spans="1:4" ht="12.75">
      <c r="A29" s="43"/>
      <c r="B29" s="6"/>
      <c r="C29" s="6"/>
      <c r="D29" s="6"/>
    </row>
    <row r="30" spans="1:4" ht="12.75">
      <c r="A30" s="43"/>
      <c r="B30" s="6"/>
      <c r="C30" s="6"/>
      <c r="D30" s="6"/>
    </row>
    <row r="31" spans="1:4" ht="12.75">
      <c r="A31" s="43"/>
      <c r="B31" s="6"/>
      <c r="C31" s="6"/>
      <c r="D31" s="6"/>
    </row>
    <row r="32" spans="1:4" ht="12.75">
      <c r="A32" s="43"/>
      <c r="B32" s="6"/>
      <c r="C32" s="6"/>
      <c r="D32" s="6"/>
    </row>
    <row r="33" spans="1:4" ht="12.75">
      <c r="A33" s="43"/>
      <c r="B33" s="6"/>
      <c r="C33" s="6"/>
      <c r="D33" s="6"/>
    </row>
    <row r="34" spans="1:4" ht="12.75">
      <c r="A34" s="43"/>
      <c r="B34" s="6"/>
      <c r="C34" s="6"/>
      <c r="D34" s="6"/>
    </row>
    <row r="35" spans="1:4" ht="12.75">
      <c r="A35" s="43"/>
      <c r="B35" s="6"/>
      <c r="C35" s="6"/>
      <c r="D35" s="6"/>
    </row>
    <row r="36" spans="1:4" ht="12.75">
      <c r="A36" s="43"/>
      <c r="B36" s="6"/>
      <c r="C36" s="6"/>
      <c r="D36" s="6"/>
    </row>
    <row r="37" spans="1:4" ht="12.75" customHeight="1">
      <c r="A37" s="71"/>
      <c r="B37" s="71"/>
      <c r="C37" s="71"/>
      <c r="D37" s="71"/>
    </row>
    <row r="38" spans="1:4" ht="12.75">
      <c r="A38" s="43"/>
      <c r="B38" s="6"/>
      <c r="C38" s="6"/>
      <c r="D38" s="6"/>
    </row>
    <row r="39" spans="1:4" ht="12.75">
      <c r="A39" s="43"/>
      <c r="B39" s="6"/>
      <c r="C39" s="6"/>
      <c r="D39" s="6"/>
    </row>
    <row r="40" spans="1:4" ht="12.75">
      <c r="A40" s="43"/>
      <c r="B40" s="6"/>
      <c r="C40" s="6"/>
      <c r="D40" s="6"/>
    </row>
    <row r="41" spans="1:4" ht="12.75">
      <c r="A41" s="43"/>
      <c r="B41" s="6"/>
      <c r="C41" s="6"/>
      <c r="D41" s="6"/>
    </row>
    <row r="42" spans="1:4" ht="12.75">
      <c r="A42" s="58"/>
      <c r="B42" s="58"/>
      <c r="C42" s="58"/>
      <c r="D42" s="58"/>
    </row>
    <row r="43" spans="1:4" ht="12.75">
      <c r="A43" s="43"/>
      <c r="B43" s="6"/>
      <c r="C43" s="6"/>
      <c r="D43" s="6"/>
    </row>
    <row r="44" spans="1:4" ht="12.75">
      <c r="A44" s="43"/>
      <c r="B44" s="6"/>
      <c r="C44" s="6"/>
      <c r="D44" s="6"/>
    </row>
    <row r="45" spans="1:4" ht="12.75">
      <c r="A45" s="43"/>
      <c r="B45" s="6"/>
      <c r="C45" s="6"/>
      <c r="D45" s="6"/>
    </row>
    <row r="46" spans="1:4" ht="12.75">
      <c r="A46" s="43"/>
      <c r="B46" s="6"/>
      <c r="C46" s="6"/>
      <c r="D46" s="6"/>
    </row>
    <row r="47" spans="1:4" ht="12.75">
      <c r="A47" s="43"/>
      <c r="B47" s="6"/>
      <c r="C47" s="6"/>
      <c r="D47" s="6"/>
    </row>
    <row r="48" spans="1:4" ht="12.75">
      <c r="A48" s="43"/>
      <c r="B48" s="6"/>
      <c r="C48" s="6"/>
      <c r="D48" s="6"/>
    </row>
    <row r="49" spans="1:4" ht="12.75">
      <c r="A49" s="43"/>
      <c r="B49" s="6"/>
      <c r="C49" s="6"/>
      <c r="D49" s="6"/>
    </row>
    <row r="50" spans="1:4" ht="12.75">
      <c r="A50" s="43"/>
      <c r="B50" s="6"/>
      <c r="C50" s="6"/>
      <c r="D50" s="6"/>
    </row>
    <row r="51" spans="1:4" ht="12.75">
      <c r="A51" s="43"/>
      <c r="B51" s="6"/>
      <c r="C51" s="6"/>
      <c r="D51" s="6"/>
    </row>
    <row r="52" spans="1:4" ht="12.75">
      <c r="A52" s="43"/>
      <c r="B52" s="6"/>
      <c r="C52" s="6"/>
      <c r="D52" s="6"/>
    </row>
    <row r="53" spans="1:4" ht="12.75">
      <c r="A53" s="43"/>
      <c r="B53" s="6"/>
      <c r="C53" s="6"/>
      <c r="D53" s="6"/>
    </row>
    <row r="54" spans="1:4" ht="12.75">
      <c r="A54" s="43"/>
      <c r="B54" s="6"/>
      <c r="C54" s="6"/>
      <c r="D54" s="6"/>
    </row>
    <row r="55" spans="1:4" ht="12.75">
      <c r="A55" s="43"/>
      <c r="B55" s="6"/>
      <c r="C55" s="6"/>
      <c r="D55" s="6"/>
    </row>
    <row r="56" spans="1:4" ht="12.75">
      <c r="A56" s="43"/>
      <c r="B56" s="6"/>
      <c r="C56" s="6"/>
      <c r="D56" s="6"/>
    </row>
    <row r="57" spans="1:4" ht="12.75">
      <c r="A57" s="43"/>
      <c r="B57" s="6"/>
      <c r="C57" s="6"/>
      <c r="D57" s="6"/>
    </row>
    <row r="58" spans="1:4" ht="12.75">
      <c r="A58" s="43"/>
      <c r="B58" s="6"/>
      <c r="C58" s="6"/>
      <c r="D58" s="6"/>
    </row>
    <row r="59" spans="1:4" ht="12.75">
      <c r="A59" s="43"/>
      <c r="B59" s="6"/>
      <c r="C59" s="6"/>
      <c r="D59" s="6"/>
    </row>
    <row r="60" spans="1:4" ht="12.75">
      <c r="A60" s="43"/>
      <c r="B60" s="6"/>
      <c r="C60" s="6"/>
      <c r="D60" s="6"/>
    </row>
    <row r="61" spans="1:4" ht="12.75">
      <c r="A61" s="44"/>
      <c r="B61" s="6"/>
      <c r="C61" s="6"/>
      <c r="D61" s="6"/>
    </row>
    <row r="62" spans="1:4" ht="12.75">
      <c r="A62" s="59"/>
      <c r="B62" s="59"/>
      <c r="C62" s="59"/>
      <c r="D62" s="45"/>
    </row>
  </sheetData>
  <sheetProtection selectLockedCells="1" selectUnlockedCells="1"/>
  <mergeCells count="8">
    <mergeCell ref="A24:D24"/>
    <mergeCell ref="A37:D37"/>
    <mergeCell ref="A42:D42"/>
    <mergeCell ref="A62:C62"/>
    <mergeCell ref="A1:D1"/>
    <mergeCell ref="A2:D2"/>
    <mergeCell ref="A3:D3"/>
    <mergeCell ref="A12:D1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D160"/>
  <sheetViews>
    <sheetView view="pageBreakPreview" zoomScale="90" zoomScaleSheetLayoutView="90" workbookViewId="0" topLeftCell="A1">
      <selection activeCell="H17" sqref="H17"/>
    </sheetView>
  </sheetViews>
  <sheetFormatPr defaultColWidth="9.00390625" defaultRowHeight="12.75"/>
  <cols>
    <col min="1" max="1" width="46.25390625" style="0" customWidth="1"/>
    <col min="2" max="2" width="29.375" style="0" customWidth="1"/>
    <col min="3" max="3" width="22.125" style="0" customWidth="1"/>
    <col min="4" max="4" width="29.625" style="0" customWidth="1"/>
  </cols>
  <sheetData>
    <row r="1" spans="1:4" ht="12.75">
      <c r="A1" s="70" t="s">
        <v>124</v>
      </c>
      <c r="B1" s="70"/>
      <c r="C1" s="70"/>
      <c r="D1" s="70"/>
    </row>
    <row r="2" spans="1:4" ht="27.75" customHeight="1">
      <c r="A2" s="71" t="s">
        <v>125</v>
      </c>
      <c r="B2" s="71"/>
      <c r="C2" s="71"/>
      <c r="D2" s="71"/>
    </row>
    <row r="3" spans="1:4" ht="24.75" customHeight="1">
      <c r="A3" s="6"/>
      <c r="B3" s="2"/>
      <c r="C3" s="2"/>
      <c r="D3" s="2"/>
    </row>
    <row r="4" spans="1:4" ht="12.75" customHeight="1">
      <c r="A4" s="58"/>
      <c r="B4" s="58"/>
      <c r="C4" s="58"/>
      <c r="D4" s="58"/>
    </row>
    <row r="5" spans="1:4" ht="12.75">
      <c r="A5" s="5"/>
      <c r="B5" s="6"/>
      <c r="C5" s="6"/>
      <c r="D5" s="6"/>
    </row>
    <row r="6" spans="1:4" ht="12.75">
      <c r="A6" s="5"/>
      <c r="B6" s="6"/>
      <c r="C6" s="6"/>
      <c r="D6" s="6"/>
    </row>
    <row r="7" spans="1:4" ht="12.75">
      <c r="A7" s="5"/>
      <c r="B7" s="6"/>
      <c r="C7" s="6"/>
      <c r="D7" s="6"/>
    </row>
    <row r="8" spans="1:4" ht="12.75">
      <c r="A8" s="5"/>
      <c r="B8" s="6"/>
      <c r="C8" s="6"/>
      <c r="D8" s="6"/>
    </row>
    <row r="9" spans="1:4" ht="12.75">
      <c r="A9" s="5"/>
      <c r="B9" s="6"/>
      <c r="C9" s="6"/>
      <c r="D9" s="6"/>
    </row>
    <row r="10" spans="1:4" ht="12.75">
      <c r="A10" s="5"/>
      <c r="B10" s="6"/>
      <c r="C10" s="6"/>
      <c r="D10" s="6"/>
    </row>
    <row r="11" spans="1:4" ht="12.75">
      <c r="A11" s="5"/>
      <c r="B11" s="6"/>
      <c r="C11" s="6"/>
      <c r="D11" s="6"/>
    </row>
    <row r="12" spans="1:4" ht="12.75">
      <c r="A12" s="5"/>
      <c r="B12" s="43"/>
      <c r="C12" s="43"/>
      <c r="D12" s="43"/>
    </row>
    <row r="13" spans="1:4" ht="12.75">
      <c r="A13" s="5"/>
      <c r="B13" s="6"/>
      <c r="C13" s="6"/>
      <c r="D13" s="6"/>
    </row>
    <row r="14" spans="1:4" ht="12.75">
      <c r="A14" s="5"/>
      <c r="B14" s="6"/>
      <c r="C14" s="6"/>
      <c r="D14" s="6"/>
    </row>
    <row r="15" spans="1:4" ht="12.75">
      <c r="A15" s="5"/>
      <c r="B15" s="6"/>
      <c r="C15" s="6"/>
      <c r="D15" s="6"/>
    </row>
    <row r="16" spans="1:4" ht="12.75">
      <c r="A16" s="5"/>
      <c r="B16" s="6"/>
      <c r="C16" s="6"/>
      <c r="D16" s="6"/>
    </row>
    <row r="17" spans="1:4" ht="12.75">
      <c r="A17" s="71"/>
      <c r="B17" s="71"/>
      <c r="C17" s="71"/>
      <c r="D17" s="71"/>
    </row>
    <row r="18" spans="1:4" ht="12.75">
      <c r="A18" s="5"/>
      <c r="B18" s="6"/>
      <c r="C18" s="6"/>
      <c r="D18" s="6"/>
    </row>
    <row r="19" spans="1:4" ht="12.75">
      <c r="A19" s="5"/>
      <c r="B19" s="6"/>
      <c r="C19" s="6"/>
      <c r="D19" s="6"/>
    </row>
    <row r="20" spans="1:4" ht="12.75">
      <c r="A20" s="5"/>
      <c r="B20" s="6"/>
      <c r="C20" s="6"/>
      <c r="D20" s="6"/>
    </row>
    <row r="21" spans="1:4" ht="12.75">
      <c r="A21" s="5"/>
      <c r="B21" s="6"/>
      <c r="C21" s="6"/>
      <c r="D21" s="6"/>
    </row>
    <row r="22" spans="1:4" ht="12.75">
      <c r="A22" s="5"/>
      <c r="B22" s="6"/>
      <c r="C22" s="6"/>
      <c r="D22" s="6"/>
    </row>
    <row r="23" spans="1:4" ht="12.75">
      <c r="A23" s="5"/>
      <c r="B23" s="6"/>
      <c r="C23" s="6"/>
      <c r="D23" s="6"/>
    </row>
    <row r="24" spans="1:4" ht="12.75">
      <c r="A24" s="5"/>
      <c r="B24" s="43"/>
      <c r="C24" s="43"/>
      <c r="D24" s="43"/>
    </row>
    <row r="25" spans="1:4" ht="12.75">
      <c r="A25" s="5"/>
      <c r="B25" s="6"/>
      <c r="C25" s="6"/>
      <c r="D25" s="6"/>
    </row>
    <row r="26" spans="1:4" ht="12.75">
      <c r="A26" s="5"/>
      <c r="B26" s="6"/>
      <c r="C26" s="6"/>
      <c r="D26" s="6"/>
    </row>
    <row r="27" spans="1:4" ht="12.75">
      <c r="A27" s="5"/>
      <c r="B27" s="6"/>
      <c r="C27" s="6"/>
      <c r="D27" s="6"/>
    </row>
    <row r="28" spans="1:4" ht="12.75">
      <c r="A28" s="5"/>
      <c r="B28" s="6"/>
      <c r="C28" s="6"/>
      <c r="D28" s="6"/>
    </row>
    <row r="29" spans="1:4" ht="12.75">
      <c r="A29" s="5"/>
      <c r="B29" s="6"/>
      <c r="C29" s="6"/>
      <c r="D29" s="6"/>
    </row>
    <row r="30" spans="1:4" ht="12.75">
      <c r="A30" s="5"/>
      <c r="B30" s="6"/>
      <c r="C30" s="6"/>
      <c r="D30" s="6"/>
    </row>
    <row r="31" spans="1:4" ht="12.75">
      <c r="A31" s="5"/>
      <c r="B31" s="6"/>
      <c r="C31" s="6"/>
      <c r="D31" s="6"/>
    </row>
    <row r="32" spans="1:4" ht="12.75">
      <c r="A32" s="5"/>
      <c r="B32" s="6"/>
      <c r="C32" s="6"/>
      <c r="D32" s="6"/>
    </row>
    <row r="33" spans="1:4" ht="12.75">
      <c r="A33" s="5"/>
      <c r="B33" s="6"/>
      <c r="C33" s="6"/>
      <c r="D33" s="6"/>
    </row>
    <row r="34" spans="1:4" ht="12.75">
      <c r="A34" s="5"/>
      <c r="B34" s="6"/>
      <c r="C34" s="6"/>
      <c r="D34" s="6"/>
    </row>
    <row r="35" spans="1:4" ht="12.75">
      <c r="A35" s="71"/>
      <c r="B35" s="71"/>
      <c r="C35" s="71"/>
      <c r="D35" s="71"/>
    </row>
    <row r="36" spans="1:4" ht="12.75">
      <c r="A36" s="5"/>
      <c r="B36" s="6"/>
      <c r="C36" s="6"/>
      <c r="D36" s="6"/>
    </row>
    <row r="37" spans="1:4" ht="12.75">
      <c r="A37" s="5"/>
      <c r="B37" s="43"/>
      <c r="C37" s="43"/>
      <c r="D37" s="43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12.75">
      <c r="A40" s="5"/>
      <c r="B40" s="6"/>
      <c r="C40" s="6"/>
      <c r="D40" s="6"/>
    </row>
    <row r="41" spans="1:4" ht="12.75">
      <c r="A41" s="5"/>
      <c r="B41" s="6"/>
      <c r="C41" s="6"/>
      <c r="D41" s="6"/>
    </row>
    <row r="42" spans="1:4" ht="12.75">
      <c r="A42" s="5"/>
      <c r="B42" s="42"/>
      <c r="C42" s="42"/>
      <c r="D42" s="42"/>
    </row>
    <row r="43" spans="1:4" ht="12.75">
      <c r="A43" s="5"/>
      <c r="B43" s="6"/>
      <c r="C43" s="6"/>
      <c r="D43" s="6"/>
    </row>
    <row r="44" spans="1:4" ht="12.75">
      <c r="A44" s="5"/>
      <c r="B44" s="6"/>
      <c r="C44" s="6"/>
      <c r="D44" s="6"/>
    </row>
    <row r="45" spans="1:4" ht="12.75">
      <c r="A45" s="5"/>
      <c r="B45" s="6"/>
      <c r="C45" s="6"/>
      <c r="D45" s="6"/>
    </row>
    <row r="46" spans="1:4" ht="12.75">
      <c r="A46" s="5"/>
      <c r="B46" s="6"/>
      <c r="C46" s="6"/>
      <c r="D46" s="6"/>
    </row>
    <row r="47" spans="1:4" ht="12.75">
      <c r="A47" s="5"/>
      <c r="B47" s="6"/>
      <c r="C47" s="6"/>
      <c r="D47" s="6"/>
    </row>
    <row r="48" spans="1:4" ht="12.75">
      <c r="A48" s="5"/>
      <c r="B48" s="6"/>
      <c r="C48" s="6"/>
      <c r="D48" s="6"/>
    </row>
    <row r="49" spans="1:4" ht="12.75">
      <c r="A49" s="46"/>
      <c r="B49" s="47"/>
      <c r="C49" s="47"/>
      <c r="D49" s="48"/>
    </row>
    <row r="50" spans="1:4" ht="12.75">
      <c r="A50" s="5"/>
      <c r="B50" s="6"/>
      <c r="C50" s="6"/>
      <c r="D50" s="6"/>
    </row>
    <row r="51" spans="1:4" ht="12.75">
      <c r="A51" s="5"/>
      <c r="B51" s="6"/>
      <c r="C51" s="6"/>
      <c r="D51" s="6"/>
    </row>
    <row r="52" spans="1:4" ht="12.75">
      <c r="A52" s="5"/>
      <c r="B52" s="6"/>
      <c r="C52" s="6"/>
      <c r="D52" s="6"/>
    </row>
    <row r="53" spans="1:4" ht="12.75">
      <c r="A53" s="5"/>
      <c r="B53" s="6"/>
      <c r="C53" s="6"/>
      <c r="D53" s="6"/>
    </row>
    <row r="54" spans="1:4" ht="12.75">
      <c r="A54" s="5"/>
      <c r="B54" s="6"/>
      <c r="C54" s="6"/>
      <c r="D54" s="6"/>
    </row>
    <row r="55" spans="1:4" ht="12.75">
      <c r="A55" s="46"/>
      <c r="B55" s="47"/>
      <c r="C55" s="47"/>
      <c r="D55" s="48"/>
    </row>
    <row r="56" spans="1:4" ht="12.75">
      <c r="A56" s="5"/>
      <c r="B56" s="6"/>
      <c r="C56" s="6"/>
      <c r="D56" s="6"/>
    </row>
    <row r="57" spans="1:4" ht="12.75">
      <c r="A57" s="5"/>
      <c r="B57" s="6"/>
      <c r="C57" s="6"/>
      <c r="D57" s="6"/>
    </row>
    <row r="58" spans="1:4" ht="12.75">
      <c r="A58" s="5"/>
      <c r="B58" s="6"/>
      <c r="C58" s="6"/>
      <c r="D58" s="6"/>
    </row>
    <row r="59" spans="1:4" ht="12.75">
      <c r="A59" s="5"/>
      <c r="B59" s="6"/>
      <c r="C59" s="6"/>
      <c r="D59" s="6"/>
    </row>
    <row r="60" spans="1:4" ht="12.75">
      <c r="A60" s="5"/>
      <c r="B60" s="6"/>
      <c r="C60" s="6"/>
      <c r="D60" s="6"/>
    </row>
    <row r="61" spans="1:4" ht="12.75">
      <c r="A61" s="49"/>
      <c r="B61" s="6"/>
      <c r="C61" s="6"/>
      <c r="D61" s="6"/>
    </row>
    <row r="62" spans="1:4" ht="12.75">
      <c r="A62" s="5"/>
      <c r="B62" s="6"/>
      <c r="C62" s="6"/>
      <c r="D62" s="6"/>
    </row>
    <row r="63" spans="1:4" ht="12.75">
      <c r="A63" s="5"/>
      <c r="B63" s="6"/>
      <c r="C63" s="6"/>
      <c r="D63" s="6"/>
    </row>
    <row r="64" spans="1:4" ht="12.75">
      <c r="A64" s="5"/>
      <c r="B64" s="6"/>
      <c r="C64" s="6"/>
      <c r="D64" s="6"/>
    </row>
    <row r="65" spans="1:4" ht="12.75">
      <c r="A65" s="5"/>
      <c r="B65" s="6"/>
      <c r="C65" s="6"/>
      <c r="D65" s="6"/>
    </row>
    <row r="66" spans="1:4" ht="12.75">
      <c r="A66" s="71"/>
      <c r="B66" s="71"/>
      <c r="C66" s="71"/>
      <c r="D66" s="71"/>
    </row>
    <row r="67" spans="1:4" ht="12.75">
      <c r="A67" s="5"/>
      <c r="B67" s="6"/>
      <c r="C67" s="6"/>
      <c r="D67" s="6"/>
    </row>
    <row r="68" spans="1:4" ht="12.75">
      <c r="A68" s="5"/>
      <c r="B68" s="6"/>
      <c r="C68" s="6"/>
      <c r="D68" s="6"/>
    </row>
    <row r="69" spans="1:4" ht="12.75">
      <c r="A69" s="5"/>
      <c r="B69" s="6"/>
      <c r="C69" s="6"/>
      <c r="D69" s="6"/>
    </row>
    <row r="70" spans="1:4" ht="12.75">
      <c r="A70" s="5"/>
      <c r="B70" s="6"/>
      <c r="C70" s="6"/>
      <c r="D70" s="6"/>
    </row>
    <row r="71" spans="1:4" ht="12.75">
      <c r="A71" s="71"/>
      <c r="B71" s="71"/>
      <c r="C71" s="71"/>
      <c r="D71" s="71"/>
    </row>
    <row r="72" spans="1:4" ht="12.75">
      <c r="A72" s="5"/>
      <c r="B72" s="6"/>
      <c r="C72" s="6"/>
      <c r="D72" s="6"/>
    </row>
    <row r="73" spans="1:4" ht="12.75">
      <c r="A73" s="5"/>
      <c r="B73" s="6"/>
      <c r="C73" s="6"/>
      <c r="D73" s="6"/>
    </row>
    <row r="74" spans="1:4" ht="12.75">
      <c r="A74" s="5"/>
      <c r="B74" s="6"/>
      <c r="C74" s="6"/>
      <c r="D74" s="6"/>
    </row>
    <row r="75" spans="1:4" ht="12.75">
      <c r="A75" s="5"/>
      <c r="B75" s="6"/>
      <c r="C75" s="6"/>
      <c r="D75" s="6"/>
    </row>
    <row r="76" spans="1:4" ht="12.75">
      <c r="A76" s="5"/>
      <c r="B76" s="6"/>
      <c r="C76" s="6"/>
      <c r="D76" s="6"/>
    </row>
    <row r="77" spans="1:4" ht="12.75">
      <c r="A77" s="5"/>
      <c r="B77" s="6"/>
      <c r="C77" s="6"/>
      <c r="D77" s="6"/>
    </row>
    <row r="78" spans="1:4" ht="12.75">
      <c r="A78" s="71"/>
      <c r="B78" s="71"/>
      <c r="C78" s="71"/>
      <c r="D78" s="71"/>
    </row>
    <row r="79" spans="1:4" ht="12.75">
      <c r="A79" s="5"/>
      <c r="B79" s="6"/>
      <c r="C79" s="6"/>
      <c r="D79" s="6"/>
    </row>
    <row r="80" spans="1:4" ht="12.75">
      <c r="A80" s="5"/>
      <c r="B80" s="6"/>
      <c r="C80" s="6"/>
      <c r="D80" s="6"/>
    </row>
    <row r="81" spans="1:4" ht="12.75">
      <c r="A81" s="5"/>
      <c r="B81" s="6"/>
      <c r="C81" s="6"/>
      <c r="D81" s="6"/>
    </row>
    <row r="82" spans="1:4" ht="12.75">
      <c r="A82" s="5"/>
      <c r="B82" s="6"/>
      <c r="C82" s="6"/>
      <c r="D82" s="6"/>
    </row>
    <row r="83" spans="1:4" ht="12.75">
      <c r="A83" s="5"/>
      <c r="B83" s="6"/>
      <c r="C83" s="6"/>
      <c r="D83" s="6"/>
    </row>
    <row r="84" spans="1:4" ht="12.75">
      <c r="A84" s="5"/>
      <c r="B84" s="6"/>
      <c r="C84" s="6"/>
      <c r="D84" s="6"/>
    </row>
    <row r="85" spans="1:4" ht="12.75">
      <c r="A85" s="5"/>
      <c r="B85" s="6"/>
      <c r="C85" s="6"/>
      <c r="D85" s="6"/>
    </row>
    <row r="86" spans="1:4" ht="12.75">
      <c r="A86" s="5"/>
      <c r="B86" s="6"/>
      <c r="C86" s="6"/>
      <c r="D86" s="6"/>
    </row>
    <row r="87" spans="1:4" ht="12.75">
      <c r="A87" s="5"/>
      <c r="B87" s="6"/>
      <c r="C87" s="6"/>
      <c r="D87" s="6"/>
    </row>
    <row r="88" spans="1:4" ht="12.75">
      <c r="A88" s="5"/>
      <c r="B88" s="6"/>
      <c r="C88" s="6"/>
      <c r="D88" s="6"/>
    </row>
    <row r="89" spans="1:4" ht="12.75">
      <c r="A89" s="5"/>
      <c r="B89" s="6"/>
      <c r="C89" s="6"/>
      <c r="D89" s="6"/>
    </row>
    <row r="90" spans="1:4" ht="12.75">
      <c r="A90" s="5"/>
      <c r="B90" s="6"/>
      <c r="C90" s="6"/>
      <c r="D90" s="6"/>
    </row>
    <row r="91" spans="1:4" ht="12.75">
      <c r="A91" s="5"/>
      <c r="B91" s="6"/>
      <c r="C91" s="6"/>
      <c r="D91" s="6"/>
    </row>
    <row r="92" spans="1:4" ht="12.75">
      <c r="A92" s="5"/>
      <c r="B92" s="6"/>
      <c r="C92" s="6"/>
      <c r="D92" s="6"/>
    </row>
    <row r="93" spans="1:4" ht="12.75">
      <c r="A93" s="5"/>
      <c r="B93" s="6"/>
      <c r="C93" s="6"/>
      <c r="D93" s="6"/>
    </row>
    <row r="94" spans="1:4" ht="12.75">
      <c r="A94" s="5"/>
      <c r="B94" s="6"/>
      <c r="C94" s="6"/>
      <c r="D94" s="6"/>
    </row>
    <row r="95" spans="1:4" ht="12.75">
      <c r="A95" s="71"/>
      <c r="B95" s="71"/>
      <c r="C95" s="71"/>
      <c r="D95" s="71"/>
    </row>
    <row r="96" spans="1:4" ht="12.75">
      <c r="A96" s="5"/>
      <c r="B96" s="6"/>
      <c r="C96" s="6"/>
      <c r="D96" s="6"/>
    </row>
    <row r="97" spans="1:4" ht="12.75">
      <c r="A97" s="5"/>
      <c r="B97" s="6"/>
      <c r="C97" s="6"/>
      <c r="D97" s="6"/>
    </row>
    <row r="98" spans="1:4" ht="12.75">
      <c r="A98" s="5"/>
      <c r="B98" s="6"/>
      <c r="C98" s="6"/>
      <c r="D98" s="6"/>
    </row>
    <row r="99" spans="1:4" ht="12.75">
      <c r="A99" s="5"/>
      <c r="B99" s="6"/>
      <c r="C99" s="6"/>
      <c r="D99" s="6"/>
    </row>
    <row r="100" spans="1:4" ht="12.75">
      <c r="A100" s="5"/>
      <c r="B100" s="6"/>
      <c r="C100" s="6"/>
      <c r="D100" s="6"/>
    </row>
    <row r="101" spans="1:4" ht="12.75">
      <c r="A101" s="5"/>
      <c r="B101" s="6"/>
      <c r="C101" s="6"/>
      <c r="D101" s="6"/>
    </row>
    <row r="102" spans="1:4" ht="12.75">
      <c r="A102" s="71"/>
      <c r="B102" s="71"/>
      <c r="C102" s="71"/>
      <c r="D102" s="71"/>
    </row>
    <row r="103" spans="1:4" ht="12.75">
      <c r="A103" s="5"/>
      <c r="B103" s="6"/>
      <c r="C103" s="6"/>
      <c r="D103" s="6"/>
    </row>
    <row r="104" spans="1:4" ht="12.75">
      <c r="A104" s="5"/>
      <c r="B104" s="6"/>
      <c r="C104" s="6"/>
      <c r="D104" s="6"/>
    </row>
    <row r="105" spans="1:4" ht="12.75">
      <c r="A105" s="5"/>
      <c r="B105" s="6"/>
      <c r="C105" s="6"/>
      <c r="D105" s="6"/>
    </row>
    <row r="106" spans="1:4" ht="12.75">
      <c r="A106" s="5"/>
      <c r="B106" s="6"/>
      <c r="C106" s="6"/>
      <c r="D106" s="6"/>
    </row>
    <row r="107" spans="1:4" ht="12.75">
      <c r="A107" s="5"/>
      <c r="B107" s="6"/>
      <c r="C107" s="6"/>
      <c r="D107" s="6"/>
    </row>
    <row r="108" spans="1:4" ht="12.75">
      <c r="A108" s="5"/>
      <c r="B108" s="6"/>
      <c r="C108" s="6"/>
      <c r="D108" s="6"/>
    </row>
    <row r="109" spans="1:4" ht="12.75">
      <c r="A109" s="71"/>
      <c r="B109" s="71"/>
      <c r="C109" s="71"/>
      <c r="D109" s="71"/>
    </row>
    <row r="110" spans="1:4" ht="12.75">
      <c r="A110" s="5"/>
      <c r="B110" s="6"/>
      <c r="C110" s="6"/>
      <c r="D110" s="6"/>
    </row>
    <row r="111" spans="1:4" ht="12.75">
      <c r="A111" s="5"/>
      <c r="B111" s="6"/>
      <c r="C111" s="6"/>
      <c r="D111" s="6"/>
    </row>
    <row r="112" spans="1:4" ht="12.75">
      <c r="A112" s="5"/>
      <c r="B112" s="6"/>
      <c r="C112" s="6"/>
      <c r="D112" s="6"/>
    </row>
    <row r="113" spans="1:4" ht="12.75">
      <c r="A113" s="5"/>
      <c r="B113" s="6"/>
      <c r="C113" s="6"/>
      <c r="D113" s="6"/>
    </row>
    <row r="114" spans="1:4" ht="12.75">
      <c r="A114" s="71"/>
      <c r="B114" s="71"/>
      <c r="C114" s="71"/>
      <c r="D114" s="71"/>
    </row>
    <row r="115" spans="1:4" ht="12.75">
      <c r="A115" s="5"/>
      <c r="B115" s="6"/>
      <c r="C115" s="6"/>
      <c r="D115" s="6"/>
    </row>
    <row r="116" spans="1:4" ht="12.75">
      <c r="A116" s="5"/>
      <c r="B116" s="6"/>
      <c r="C116" s="6"/>
      <c r="D116" s="6"/>
    </row>
    <row r="117" spans="1:4" ht="12.75">
      <c r="A117" s="5"/>
      <c r="B117" s="6"/>
      <c r="C117" s="6"/>
      <c r="D117" s="6"/>
    </row>
    <row r="118" spans="1:4" ht="12.75">
      <c r="A118" s="5"/>
      <c r="B118" s="6"/>
      <c r="C118" s="6"/>
      <c r="D118" s="6"/>
    </row>
    <row r="119" spans="1:4" ht="12.75">
      <c r="A119" s="5"/>
      <c r="B119" s="6"/>
      <c r="C119" s="6"/>
      <c r="D119" s="6"/>
    </row>
    <row r="120" spans="1:4" ht="12.75">
      <c r="A120" s="5"/>
      <c r="B120" s="6"/>
      <c r="C120" s="6"/>
      <c r="D120" s="6"/>
    </row>
    <row r="121" spans="1:4" ht="12.75">
      <c r="A121" s="5"/>
      <c r="B121" s="6"/>
      <c r="C121" s="6"/>
      <c r="D121" s="6"/>
    </row>
    <row r="122" spans="1:4" ht="12.75">
      <c r="A122" s="5"/>
      <c r="B122" s="6"/>
      <c r="C122" s="6"/>
      <c r="D122" s="6"/>
    </row>
    <row r="123" spans="1:4" ht="12.75">
      <c r="A123" s="71"/>
      <c r="B123" s="71"/>
      <c r="C123" s="71"/>
      <c r="D123" s="71"/>
    </row>
    <row r="124" spans="1:4" ht="12.75">
      <c r="A124" s="5"/>
      <c r="B124" s="6"/>
      <c r="C124" s="6"/>
      <c r="D124" s="6"/>
    </row>
    <row r="125" spans="1:4" ht="12.75">
      <c r="A125" s="5"/>
      <c r="B125" s="6"/>
      <c r="C125" s="6"/>
      <c r="D125" s="6"/>
    </row>
    <row r="126" spans="1:4" ht="12.75">
      <c r="A126" s="5"/>
      <c r="B126" s="6"/>
      <c r="C126" s="6"/>
      <c r="D126" s="6"/>
    </row>
    <row r="127" spans="1:4" ht="12.75">
      <c r="A127" s="5"/>
      <c r="B127" s="6"/>
      <c r="C127" s="6"/>
      <c r="D127" s="6"/>
    </row>
    <row r="128" spans="1:4" ht="12.75">
      <c r="A128" s="5"/>
      <c r="B128" s="6"/>
      <c r="C128" s="6"/>
      <c r="D128" s="6"/>
    </row>
    <row r="129" spans="1:4" ht="12.75">
      <c r="A129" s="71"/>
      <c r="B129" s="71"/>
      <c r="C129" s="71"/>
      <c r="D129" s="71"/>
    </row>
    <row r="130" spans="1:4" ht="12.75">
      <c r="A130" s="5"/>
      <c r="B130" s="6"/>
      <c r="C130" s="6"/>
      <c r="D130" s="6"/>
    </row>
    <row r="131" spans="1:4" ht="12.75">
      <c r="A131" s="5"/>
      <c r="B131" s="6"/>
      <c r="C131" s="6"/>
      <c r="D131" s="6"/>
    </row>
    <row r="132" spans="1:4" ht="12.75">
      <c r="A132" s="5"/>
      <c r="B132" s="6"/>
      <c r="C132" s="6"/>
      <c r="D132" s="6"/>
    </row>
    <row r="133" spans="1:4" ht="12.75" customHeight="1">
      <c r="A133" s="46"/>
      <c r="B133" s="47"/>
      <c r="C133" s="47"/>
      <c r="D133" s="48"/>
    </row>
    <row r="134" spans="1:4" ht="12.75">
      <c r="A134" s="5"/>
      <c r="B134" s="6"/>
      <c r="C134" s="6"/>
      <c r="D134" s="6"/>
    </row>
    <row r="135" spans="1:4" ht="12.75">
      <c r="A135" s="5"/>
      <c r="B135" s="6"/>
      <c r="C135" s="6"/>
      <c r="D135" s="6"/>
    </row>
    <row r="136" spans="1:4" ht="12.75">
      <c r="A136" s="5"/>
      <c r="B136" s="6"/>
      <c r="C136" s="6"/>
      <c r="D136" s="6"/>
    </row>
    <row r="137" spans="1:4" ht="12.75">
      <c r="A137" s="5"/>
      <c r="B137" s="6"/>
      <c r="C137" s="6"/>
      <c r="D137" s="6"/>
    </row>
    <row r="138" spans="1:4" ht="12.75">
      <c r="A138" s="5"/>
      <c r="B138" s="6"/>
      <c r="C138" s="6"/>
      <c r="D138" s="6"/>
    </row>
    <row r="139" spans="1:4" ht="12.75">
      <c r="A139" s="5"/>
      <c r="B139" s="6"/>
      <c r="C139" s="6"/>
      <c r="D139" s="6"/>
    </row>
    <row r="140" spans="1:4" ht="12.75">
      <c r="A140" s="5"/>
      <c r="B140" s="6"/>
      <c r="C140" s="6"/>
      <c r="D140" s="6"/>
    </row>
    <row r="141" spans="1:4" ht="12.75">
      <c r="A141" s="71"/>
      <c r="B141" s="71"/>
      <c r="C141" s="71"/>
      <c r="D141" s="71"/>
    </row>
    <row r="142" spans="1:4" ht="12.75">
      <c r="A142" s="5"/>
      <c r="B142" s="6"/>
      <c r="C142" s="6"/>
      <c r="D142" s="6"/>
    </row>
    <row r="143" spans="1:4" ht="12.75">
      <c r="A143" s="5"/>
      <c r="B143" s="6"/>
      <c r="C143" s="6"/>
      <c r="D143" s="6"/>
    </row>
    <row r="144" spans="1:4" ht="12.75">
      <c r="A144" s="5"/>
      <c r="B144" s="6"/>
      <c r="C144" s="6"/>
      <c r="D144" s="6"/>
    </row>
    <row r="145" spans="1:4" ht="12.75">
      <c r="A145" s="5"/>
      <c r="B145" s="6"/>
      <c r="C145" s="6"/>
      <c r="D145" s="6"/>
    </row>
    <row r="146" spans="1:4" ht="12.75">
      <c r="A146" s="71"/>
      <c r="B146" s="71"/>
      <c r="C146" s="71"/>
      <c r="D146" s="71"/>
    </row>
    <row r="147" spans="1:4" ht="12.75">
      <c r="A147" s="5"/>
      <c r="B147" s="6"/>
      <c r="C147" s="6"/>
      <c r="D147" s="6"/>
    </row>
    <row r="148" spans="1:4" ht="12.75">
      <c r="A148" s="5"/>
      <c r="B148" s="6"/>
      <c r="C148" s="6"/>
      <c r="D148" s="6"/>
    </row>
    <row r="149" spans="1:4" ht="12.75">
      <c r="A149" s="71"/>
      <c r="B149" s="71"/>
      <c r="C149" s="71"/>
      <c r="D149" s="71"/>
    </row>
    <row r="150" spans="1:4" ht="12.75">
      <c r="A150" s="5"/>
      <c r="B150" s="6"/>
      <c r="C150" s="6"/>
      <c r="D150" s="6"/>
    </row>
    <row r="151" spans="1:4" ht="12.75">
      <c r="A151" s="5"/>
      <c r="B151" s="6"/>
      <c r="C151" s="6"/>
      <c r="D151" s="6"/>
    </row>
    <row r="152" spans="1:4" ht="12.75">
      <c r="A152" s="5"/>
      <c r="B152" s="6"/>
      <c r="C152" s="6"/>
      <c r="D152" s="6"/>
    </row>
    <row r="153" spans="1:4" ht="12.75" customHeight="1">
      <c r="A153" s="71"/>
      <c r="B153" s="71"/>
      <c r="C153" s="71"/>
      <c r="D153" s="71"/>
    </row>
    <row r="154" spans="1:4" ht="12.75">
      <c r="A154" s="5"/>
      <c r="B154" s="6"/>
      <c r="C154" s="6"/>
      <c r="D154" s="6"/>
    </row>
    <row r="155" spans="1:4" ht="12.75">
      <c r="A155" s="5"/>
      <c r="B155" s="6"/>
      <c r="C155" s="6"/>
      <c r="D155" s="6"/>
    </row>
    <row r="156" spans="1:4" ht="12.75">
      <c r="A156" s="71"/>
      <c r="B156" s="71"/>
      <c r="C156" s="71"/>
      <c r="D156" s="71"/>
    </row>
    <row r="157" spans="1:4" ht="12.75">
      <c r="A157" s="5"/>
      <c r="B157" s="6"/>
      <c r="C157" s="6"/>
      <c r="D157" s="6"/>
    </row>
    <row r="158" spans="1:4" ht="12.75">
      <c r="A158" s="5"/>
      <c r="B158" s="6"/>
      <c r="C158" s="6"/>
      <c r="D158" s="6"/>
    </row>
    <row r="159" spans="1:4" ht="12.75">
      <c r="A159" s="71"/>
      <c r="B159" s="71"/>
      <c r="C159" s="71"/>
      <c r="D159" s="71"/>
    </row>
    <row r="160" spans="1:4" ht="12.75">
      <c r="A160" s="5"/>
      <c r="B160" s="6"/>
      <c r="C160" s="6"/>
      <c r="D160" s="6"/>
    </row>
  </sheetData>
  <sheetProtection selectLockedCells="1" selectUnlockedCells="1"/>
  <mergeCells count="20">
    <mergeCell ref="A149:D149"/>
    <mergeCell ref="A153:D153"/>
    <mergeCell ref="A156:D156"/>
    <mergeCell ref="A159:D159"/>
    <mergeCell ref="A123:D123"/>
    <mergeCell ref="A129:D129"/>
    <mergeCell ref="A141:D141"/>
    <mergeCell ref="A146:D146"/>
    <mergeCell ref="A95:D95"/>
    <mergeCell ref="A102:D102"/>
    <mergeCell ref="A109:D109"/>
    <mergeCell ref="A114:D114"/>
    <mergeCell ref="A35:D35"/>
    <mergeCell ref="A66:D66"/>
    <mergeCell ref="A71:D71"/>
    <mergeCell ref="A78:D78"/>
    <mergeCell ref="A1:D1"/>
    <mergeCell ref="A2:D2"/>
    <mergeCell ref="A4:D4"/>
    <mergeCell ref="A17:D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G50"/>
  <sheetViews>
    <sheetView view="pageBreakPreview" zoomScale="90" zoomScaleSheetLayoutView="90" workbookViewId="0" topLeftCell="A1">
      <selection activeCell="A5" sqref="A5:G5"/>
    </sheetView>
  </sheetViews>
  <sheetFormatPr defaultColWidth="9.00390625" defaultRowHeight="12.75"/>
  <cols>
    <col min="1" max="1" width="6.25390625" style="0" customWidth="1"/>
    <col min="2" max="2" width="24.625" style="0" customWidth="1"/>
    <col min="3" max="3" width="14.125" style="0" customWidth="1"/>
    <col min="4" max="4" width="13.375" style="0" customWidth="1"/>
    <col min="5" max="6" width="12.125" style="0" customWidth="1"/>
    <col min="7" max="7" width="12.625" style="0" customWidth="1"/>
  </cols>
  <sheetData>
    <row r="1" spans="1:7" ht="12.75">
      <c r="A1" s="60" t="s">
        <v>126</v>
      </c>
      <c r="B1" s="60"/>
      <c r="C1" s="60"/>
      <c r="D1" s="60"/>
      <c r="E1" s="60"/>
      <c r="F1" s="60"/>
      <c r="G1" s="60"/>
    </row>
    <row r="2" spans="1:7" ht="12.75">
      <c r="A2" s="68" t="s">
        <v>127</v>
      </c>
      <c r="B2" s="68"/>
      <c r="C2" s="68"/>
      <c r="D2" s="68"/>
      <c r="E2" s="68"/>
      <c r="F2" s="68"/>
      <c r="G2" s="68"/>
    </row>
    <row r="3" spans="1:7" ht="51">
      <c r="A3" s="25" t="s">
        <v>33</v>
      </c>
      <c r="B3" s="2" t="s">
        <v>34</v>
      </c>
      <c r="C3" s="12" t="s">
        <v>128</v>
      </c>
      <c r="D3" s="2" t="s">
        <v>129</v>
      </c>
      <c r="E3" s="2" t="s">
        <v>130</v>
      </c>
      <c r="F3" s="2" t="s">
        <v>131</v>
      </c>
      <c r="G3" s="2" t="s">
        <v>132</v>
      </c>
    </row>
    <row r="4" spans="1:7" ht="12.75">
      <c r="A4" s="6"/>
      <c r="B4" s="6"/>
      <c r="C4" s="16"/>
      <c r="D4" s="6"/>
      <c r="E4" s="6"/>
      <c r="F4" s="6"/>
      <c r="G4" s="6"/>
    </row>
    <row r="5" spans="1:7" ht="12.75" customHeight="1">
      <c r="A5" s="61" t="s">
        <v>397</v>
      </c>
      <c r="B5" s="78"/>
      <c r="C5" s="78"/>
      <c r="D5" s="78"/>
      <c r="E5" s="78"/>
      <c r="F5" s="78"/>
      <c r="G5" s="78"/>
    </row>
    <row r="6" spans="1:7" ht="12.75">
      <c r="A6" s="6"/>
      <c r="B6" s="6"/>
      <c r="C6" s="16"/>
      <c r="D6" s="6"/>
      <c r="E6" s="6"/>
      <c r="F6" s="6"/>
      <c r="G6" s="6"/>
    </row>
    <row r="7" spans="1:7" ht="12.75">
      <c r="A7" s="6"/>
      <c r="B7" s="6"/>
      <c r="C7" s="16"/>
      <c r="D7" s="6"/>
      <c r="E7" s="6"/>
      <c r="F7" s="6"/>
      <c r="G7" s="6"/>
    </row>
    <row r="8" spans="1:7" ht="12.75">
      <c r="A8" s="6"/>
      <c r="B8" s="6"/>
      <c r="C8" s="16"/>
      <c r="D8" s="6"/>
      <c r="E8" s="6"/>
      <c r="F8" s="6"/>
      <c r="G8" s="6"/>
    </row>
    <row r="9" spans="1:7" ht="12.75">
      <c r="A9" s="6"/>
      <c r="B9" s="6"/>
      <c r="C9" s="16"/>
      <c r="D9" s="6"/>
      <c r="E9" s="6"/>
      <c r="F9" s="6"/>
      <c r="G9" s="6"/>
    </row>
    <row r="10" spans="1:7" ht="12.75">
      <c r="A10" s="6"/>
      <c r="B10" s="6"/>
      <c r="C10" s="16"/>
      <c r="D10" s="6"/>
      <c r="E10" s="6"/>
      <c r="F10" s="6"/>
      <c r="G10" s="6"/>
    </row>
    <row r="11" spans="1:7" ht="12.75">
      <c r="A11" s="6"/>
      <c r="B11" s="6"/>
      <c r="C11" s="16"/>
      <c r="D11" s="6"/>
      <c r="E11" s="6"/>
      <c r="F11" s="6"/>
      <c r="G11" s="6"/>
    </row>
    <row r="12" spans="1:7" ht="12.75">
      <c r="A12" s="6"/>
      <c r="B12" s="6"/>
      <c r="C12" s="16"/>
      <c r="D12" s="6"/>
      <c r="E12" s="6"/>
      <c r="F12" s="6"/>
      <c r="G12" s="6"/>
    </row>
    <row r="13" spans="1:7" ht="12.75">
      <c r="A13" s="6"/>
      <c r="B13" s="6"/>
      <c r="C13" s="16"/>
      <c r="D13" s="6"/>
      <c r="E13" s="6"/>
      <c r="F13" s="6"/>
      <c r="G13" s="6"/>
    </row>
    <row r="14" spans="1:7" ht="12.75">
      <c r="A14" s="6"/>
      <c r="B14" s="6"/>
      <c r="C14" s="16"/>
      <c r="D14" s="6"/>
      <c r="E14" s="6"/>
      <c r="F14" s="6"/>
      <c r="G14" s="6"/>
    </row>
    <row r="15" spans="1:7" ht="12.75">
      <c r="A15" s="6"/>
      <c r="B15" s="6"/>
      <c r="C15" s="16"/>
      <c r="D15" s="6"/>
      <c r="E15" s="6"/>
      <c r="F15" s="6"/>
      <c r="G15" s="6"/>
    </row>
    <row r="16" spans="1:7" ht="12.75">
      <c r="A16" s="6"/>
      <c r="B16" s="6"/>
      <c r="C16" s="16"/>
      <c r="D16" s="6"/>
      <c r="E16" s="6"/>
      <c r="F16" s="6"/>
      <c r="G16" s="6"/>
    </row>
    <row r="17" spans="1:7" ht="12.75">
      <c r="A17" s="6"/>
      <c r="B17" s="6"/>
      <c r="C17" s="16"/>
      <c r="D17" s="6"/>
      <c r="E17" s="6"/>
      <c r="F17" s="6"/>
      <c r="G17" s="6"/>
    </row>
    <row r="18" spans="1:7" ht="12.75">
      <c r="A18" s="6"/>
      <c r="B18" s="6"/>
      <c r="C18" s="16"/>
      <c r="D18" s="6"/>
      <c r="E18" s="6"/>
      <c r="F18" s="6"/>
      <c r="G18" s="6"/>
    </row>
    <row r="19" spans="1:7" ht="12.75">
      <c r="A19" s="6"/>
      <c r="B19" s="6"/>
      <c r="C19" s="16"/>
      <c r="D19" s="6"/>
      <c r="E19" s="6"/>
      <c r="F19" s="6"/>
      <c r="G19" s="6"/>
    </row>
    <row r="20" spans="1:7" ht="12.75">
      <c r="A20" s="6"/>
      <c r="B20" s="6"/>
      <c r="C20" s="16"/>
      <c r="D20" s="6"/>
      <c r="E20" s="6"/>
      <c r="F20" s="6"/>
      <c r="G20" s="6"/>
    </row>
    <row r="21" spans="1:7" ht="12.75">
      <c r="A21" s="6"/>
      <c r="B21" s="6"/>
      <c r="C21" s="16"/>
      <c r="D21" s="6"/>
      <c r="E21" s="6"/>
      <c r="F21" s="6"/>
      <c r="G21" s="6"/>
    </row>
    <row r="22" spans="1:7" ht="12.75">
      <c r="A22" s="6"/>
      <c r="B22" s="6"/>
      <c r="C22" s="16"/>
      <c r="D22" s="6"/>
      <c r="E22" s="6"/>
      <c r="F22" s="6"/>
      <c r="G22" s="6"/>
    </row>
    <row r="23" spans="1:7" ht="12.75">
      <c r="A23" s="6"/>
      <c r="B23" s="6"/>
      <c r="C23" s="16"/>
      <c r="D23" s="6"/>
      <c r="E23" s="6"/>
      <c r="F23" s="6"/>
      <c r="G23" s="6"/>
    </row>
    <row r="24" spans="1:7" ht="12.75">
      <c r="A24" s="6"/>
      <c r="B24" s="6"/>
      <c r="C24" s="16"/>
      <c r="D24" s="6"/>
      <c r="E24" s="6"/>
      <c r="F24" s="6"/>
      <c r="G24" s="6"/>
    </row>
    <row r="25" spans="1:7" ht="12.75">
      <c r="A25" s="6"/>
      <c r="B25" s="6"/>
      <c r="C25" s="16"/>
      <c r="D25" s="6"/>
      <c r="E25" s="6"/>
      <c r="F25" s="6"/>
      <c r="G25" s="6"/>
    </row>
    <row r="26" spans="1:7" ht="12.75">
      <c r="A26" s="6"/>
      <c r="B26" s="6"/>
      <c r="C26" s="16"/>
      <c r="D26" s="6"/>
      <c r="E26" s="6"/>
      <c r="F26" s="6"/>
      <c r="G26" s="6"/>
    </row>
    <row r="27" spans="1:7" ht="12.75">
      <c r="A27" s="6"/>
      <c r="B27" s="6"/>
      <c r="C27" s="16"/>
      <c r="D27" s="6"/>
      <c r="E27" s="6"/>
      <c r="F27" s="6"/>
      <c r="G27" s="6"/>
    </row>
    <row r="28" spans="1:7" ht="12.75">
      <c r="A28" s="6"/>
      <c r="B28" s="6"/>
      <c r="C28" s="16"/>
      <c r="D28" s="6"/>
      <c r="E28" s="6"/>
      <c r="F28" s="6"/>
      <c r="G28" s="6"/>
    </row>
    <row r="29" spans="1:7" ht="12.75">
      <c r="A29" s="6"/>
      <c r="B29" s="6"/>
      <c r="C29" s="16"/>
      <c r="D29" s="6"/>
      <c r="E29" s="6"/>
      <c r="F29" s="6"/>
      <c r="G29" s="6"/>
    </row>
    <row r="30" spans="1:7" ht="12.75">
      <c r="A30" s="6"/>
      <c r="B30" s="6"/>
      <c r="C30" s="16"/>
      <c r="D30" s="6"/>
      <c r="E30" s="6"/>
      <c r="F30" s="6"/>
      <c r="G30" s="6"/>
    </row>
    <row r="31" spans="1:7" ht="12.75">
      <c r="A31" s="6"/>
      <c r="B31" s="6"/>
      <c r="C31" s="16"/>
      <c r="D31" s="6"/>
      <c r="E31" s="6"/>
      <c r="F31" s="6"/>
      <c r="G31" s="6"/>
    </row>
    <row r="32" spans="1:7" ht="12.75">
      <c r="A32" s="6"/>
      <c r="B32" s="6"/>
      <c r="C32" s="16"/>
      <c r="D32" s="6"/>
      <c r="E32" s="6"/>
      <c r="F32" s="6"/>
      <c r="G32" s="6"/>
    </row>
    <row r="33" spans="1:7" ht="12.75">
      <c r="A33" s="6"/>
      <c r="B33" s="6"/>
      <c r="C33" s="16"/>
      <c r="D33" s="6"/>
      <c r="E33" s="6"/>
      <c r="F33" s="6"/>
      <c r="G33" s="6"/>
    </row>
    <row r="34" spans="1:7" ht="12.75">
      <c r="A34" s="6"/>
      <c r="B34" s="6"/>
      <c r="C34" s="16"/>
      <c r="D34" s="6"/>
      <c r="E34" s="6"/>
      <c r="F34" s="6"/>
      <c r="G34" s="6"/>
    </row>
    <row r="35" spans="1:7" ht="12.75">
      <c r="A35" s="6"/>
      <c r="B35" s="6"/>
      <c r="C35" s="16"/>
      <c r="D35" s="6"/>
      <c r="E35" s="6"/>
      <c r="F35" s="6"/>
      <c r="G35" s="6"/>
    </row>
    <row r="36" spans="1:7" ht="12.75">
      <c r="A36" s="6"/>
      <c r="B36" s="6"/>
      <c r="C36" s="16"/>
      <c r="D36" s="6"/>
      <c r="E36" s="6"/>
      <c r="F36" s="6"/>
      <c r="G36" s="6"/>
    </row>
    <row r="37" spans="1:7" ht="12.75">
      <c r="A37" s="6"/>
      <c r="B37" s="6"/>
      <c r="C37" s="16"/>
      <c r="D37" s="6"/>
      <c r="E37" s="6"/>
      <c r="F37" s="6"/>
      <c r="G37" s="6"/>
    </row>
    <row r="38" spans="1:7" ht="12.75">
      <c r="A38" s="6"/>
      <c r="B38" s="6"/>
      <c r="C38" s="16"/>
      <c r="D38" s="6"/>
      <c r="E38" s="6"/>
      <c r="F38" s="6"/>
      <c r="G38" s="6"/>
    </row>
    <row r="39" spans="1:7" ht="12.75">
      <c r="A39" s="6"/>
      <c r="B39" s="6"/>
      <c r="C39" s="16"/>
      <c r="D39" s="6"/>
      <c r="E39" s="6"/>
      <c r="F39" s="6"/>
      <c r="G39" s="6"/>
    </row>
    <row r="40" spans="1:7" ht="12.75">
      <c r="A40" s="6"/>
      <c r="B40" s="6"/>
      <c r="C40" s="16"/>
      <c r="D40" s="6"/>
      <c r="E40" s="6"/>
      <c r="F40" s="6"/>
      <c r="G40" s="6"/>
    </row>
    <row r="41" spans="1:7" ht="12.75">
      <c r="A41" s="6"/>
      <c r="B41" s="6"/>
      <c r="C41" s="16"/>
      <c r="D41" s="6"/>
      <c r="E41" s="6"/>
      <c r="F41" s="6"/>
      <c r="G41" s="6"/>
    </row>
    <row r="42" spans="1:7" ht="12.75">
      <c r="A42" s="6"/>
      <c r="B42" s="6"/>
      <c r="C42" s="16"/>
      <c r="D42" s="6"/>
      <c r="E42" s="6"/>
      <c r="F42" s="6"/>
      <c r="G42" s="6"/>
    </row>
    <row r="43" spans="1:7" ht="12.75">
      <c r="A43" s="6"/>
      <c r="B43" s="6"/>
      <c r="C43" s="16"/>
      <c r="D43" s="6"/>
      <c r="E43" s="6"/>
      <c r="F43" s="6"/>
      <c r="G43" s="6"/>
    </row>
    <row r="44" spans="1:7" ht="12.75">
      <c r="A44" s="6"/>
      <c r="B44" s="6"/>
      <c r="C44" s="16"/>
      <c r="D44" s="6"/>
      <c r="E44" s="6"/>
      <c r="F44" s="6"/>
      <c r="G44" s="6"/>
    </row>
    <row r="45" spans="1:7" ht="12.75">
      <c r="A45" s="6"/>
      <c r="B45" s="6"/>
      <c r="C45" s="16"/>
      <c r="D45" s="6"/>
      <c r="E45" s="6"/>
      <c r="F45" s="6"/>
      <c r="G45" s="6"/>
    </row>
    <row r="46" spans="1:7" ht="12.75">
      <c r="A46" s="6"/>
      <c r="B46" s="6"/>
      <c r="C46" s="16"/>
      <c r="D46" s="6"/>
      <c r="E46" s="6"/>
      <c r="F46" s="6"/>
      <c r="G46" s="6"/>
    </row>
    <row r="47" spans="1:7" ht="12.75">
      <c r="A47" s="6"/>
      <c r="B47" s="6"/>
      <c r="C47" s="16"/>
      <c r="D47" s="6"/>
      <c r="E47" s="6"/>
      <c r="F47" s="6"/>
      <c r="G47" s="6"/>
    </row>
    <row r="48" spans="1:7" ht="12.75">
      <c r="A48" s="6"/>
      <c r="B48" s="6"/>
      <c r="C48" s="16"/>
      <c r="D48" s="6"/>
      <c r="E48" s="6"/>
      <c r="F48" s="6"/>
      <c r="G48" s="6"/>
    </row>
    <row r="49" spans="1:7" ht="12.75">
      <c r="A49" s="6"/>
      <c r="B49" s="6"/>
      <c r="C49" s="16"/>
      <c r="D49" s="6"/>
      <c r="E49" s="6"/>
      <c r="F49" s="6"/>
      <c r="G49" s="6"/>
    </row>
    <row r="50" spans="1:7" ht="12.75">
      <c r="A50" s="6"/>
      <c r="B50" s="6"/>
      <c r="C50" s="16"/>
      <c r="D50" s="6"/>
      <c r="E50" s="6"/>
      <c r="F50" s="6"/>
      <c r="G50" s="6"/>
    </row>
  </sheetData>
  <sheetProtection selectLockedCells="1" selectUnlockedCells="1"/>
  <mergeCells count="3">
    <mergeCell ref="A1:G1"/>
    <mergeCell ref="A2:G2"/>
    <mergeCell ref="A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F45"/>
  <sheetViews>
    <sheetView view="pageBreakPreview" zoomScale="90" zoomScaleSheetLayoutView="90" workbookViewId="0" topLeftCell="A1">
      <selection activeCell="G24" sqref="G24"/>
    </sheetView>
  </sheetViews>
  <sheetFormatPr defaultColWidth="9.00390625" defaultRowHeight="12.75"/>
  <cols>
    <col min="1" max="1" width="6.25390625" style="0" customWidth="1"/>
    <col min="2" max="2" width="26.75390625" style="0" customWidth="1"/>
    <col min="3" max="3" width="21.125" style="0" customWidth="1"/>
    <col min="4" max="4" width="17.375" style="0" customWidth="1"/>
    <col min="5" max="5" width="29.25390625" style="0" customWidth="1"/>
  </cols>
  <sheetData>
    <row r="1" spans="1:5" ht="12.75">
      <c r="A1" s="67" t="s">
        <v>133</v>
      </c>
      <c r="B1" s="67"/>
      <c r="C1" s="67"/>
      <c r="D1" s="67"/>
      <c r="E1" s="67"/>
    </row>
    <row r="2" spans="1:5" ht="51" customHeight="1">
      <c r="A2" s="71" t="s">
        <v>134</v>
      </c>
      <c r="B2" s="71"/>
      <c r="C2" s="71"/>
      <c r="D2" s="71"/>
      <c r="E2" s="71"/>
    </row>
    <row r="3" spans="1:5" ht="25.5">
      <c r="A3" s="25" t="s">
        <v>33</v>
      </c>
      <c r="B3" s="2" t="s">
        <v>34</v>
      </c>
      <c r="C3" s="12" t="s">
        <v>135</v>
      </c>
      <c r="D3" s="2" t="s">
        <v>136</v>
      </c>
      <c r="E3" s="2" t="s">
        <v>137</v>
      </c>
    </row>
    <row r="4" spans="1:6" ht="34.5" customHeight="1">
      <c r="A4" s="6"/>
      <c r="B4" s="71" t="s">
        <v>138</v>
      </c>
      <c r="C4" s="71"/>
      <c r="D4" s="71"/>
      <c r="E4" s="71"/>
      <c r="F4" s="71"/>
    </row>
    <row r="5" spans="1:5" ht="12.75">
      <c r="A5" s="6"/>
      <c r="B5" s="9"/>
      <c r="C5" s="16"/>
      <c r="D5" s="6"/>
      <c r="E5" s="6"/>
    </row>
    <row r="6" spans="1:5" ht="12.75">
      <c r="A6" s="6"/>
      <c r="B6" s="9"/>
      <c r="C6" s="16"/>
      <c r="D6" s="6"/>
      <c r="E6" s="6"/>
    </row>
    <row r="7" spans="1:5" ht="12.75">
      <c r="A7" s="6"/>
      <c r="B7" s="6"/>
      <c r="C7" s="16"/>
      <c r="D7" s="6"/>
      <c r="E7" s="6"/>
    </row>
    <row r="8" spans="1:5" ht="12.75">
      <c r="A8" s="6"/>
      <c r="B8" s="6"/>
      <c r="C8" s="16"/>
      <c r="D8" s="6"/>
      <c r="E8" s="6"/>
    </row>
    <row r="9" spans="1:5" ht="12.75">
      <c r="A9" s="6"/>
      <c r="B9" s="6"/>
      <c r="C9" s="16"/>
      <c r="D9" s="6"/>
      <c r="E9" s="6"/>
    </row>
    <row r="10" spans="1:5" ht="12.75">
      <c r="A10" s="6"/>
      <c r="B10" s="6"/>
      <c r="C10" s="16"/>
      <c r="D10" s="6"/>
      <c r="E10" s="6"/>
    </row>
    <row r="11" spans="1:5" ht="12.75">
      <c r="A11" s="6"/>
      <c r="B11" s="6"/>
      <c r="C11" s="16"/>
      <c r="D11" s="6"/>
      <c r="E11" s="6"/>
    </row>
    <row r="12" spans="1:5" ht="12.75">
      <c r="A12" s="6"/>
      <c r="B12" s="6"/>
      <c r="C12" s="16"/>
      <c r="D12" s="6"/>
      <c r="E12" s="6"/>
    </row>
    <row r="13" spans="1:5" ht="12.75">
      <c r="A13" s="6"/>
      <c r="B13" s="6"/>
      <c r="C13" s="16"/>
      <c r="D13" s="6"/>
      <c r="E13" s="6"/>
    </row>
    <row r="14" spans="1:5" ht="12.75">
      <c r="A14" s="6"/>
      <c r="B14" s="6"/>
      <c r="C14" s="16"/>
      <c r="D14" s="6"/>
      <c r="E14" s="6"/>
    </row>
    <row r="15" spans="1:5" ht="12.75">
      <c r="A15" s="6"/>
      <c r="B15" s="6"/>
      <c r="C15" s="16"/>
      <c r="D15" s="6"/>
      <c r="E15" s="6"/>
    </row>
    <row r="16" spans="1:5" ht="12.75">
      <c r="A16" s="6"/>
      <c r="B16" s="6"/>
      <c r="C16" s="16"/>
      <c r="D16" s="6"/>
      <c r="E16" s="6"/>
    </row>
    <row r="17" spans="1:5" ht="12.75">
      <c r="A17" s="6"/>
      <c r="B17" s="6"/>
      <c r="C17" s="16"/>
      <c r="D17" s="6"/>
      <c r="E17" s="6"/>
    </row>
    <row r="18" spans="1:5" ht="12.75">
      <c r="A18" s="6"/>
      <c r="B18" s="6"/>
      <c r="C18" s="16"/>
      <c r="D18" s="6"/>
      <c r="E18" s="6"/>
    </row>
    <row r="19" spans="1:5" ht="12.75">
      <c r="A19" s="6"/>
      <c r="B19" s="6"/>
      <c r="C19" s="16"/>
      <c r="D19" s="6"/>
      <c r="E19" s="6"/>
    </row>
    <row r="20" spans="1:5" ht="12.75">
      <c r="A20" s="6"/>
      <c r="B20" s="6"/>
      <c r="C20" s="16"/>
      <c r="D20" s="6"/>
      <c r="E20" s="6"/>
    </row>
    <row r="21" spans="1:5" ht="12.75">
      <c r="A21" s="6"/>
      <c r="B21" s="6"/>
      <c r="C21" s="16"/>
      <c r="D21" s="6"/>
      <c r="E21" s="6"/>
    </row>
    <row r="22" spans="1:5" ht="12.75">
      <c r="A22" s="6"/>
      <c r="B22" s="6"/>
      <c r="C22" s="16"/>
      <c r="D22" s="6"/>
      <c r="E22" s="6"/>
    </row>
    <row r="23" spans="1:5" ht="12.75">
      <c r="A23" s="6"/>
      <c r="B23" s="6"/>
      <c r="C23" s="16"/>
      <c r="D23" s="6"/>
      <c r="E23" s="6"/>
    </row>
    <row r="24" spans="1:5" ht="12.75">
      <c r="A24" s="6"/>
      <c r="B24" s="6"/>
      <c r="C24" s="16"/>
      <c r="D24" s="6"/>
      <c r="E24" s="6"/>
    </row>
    <row r="25" spans="1:5" ht="12.75">
      <c r="A25" s="6"/>
      <c r="B25" s="6"/>
      <c r="C25" s="16"/>
      <c r="D25" s="6"/>
      <c r="E25" s="6"/>
    </row>
    <row r="26" spans="1:5" ht="12.75">
      <c r="A26" s="6"/>
      <c r="B26" s="6"/>
      <c r="C26" s="16"/>
      <c r="D26" s="6"/>
      <c r="E26" s="6"/>
    </row>
    <row r="27" spans="1:5" ht="12.75">
      <c r="A27" s="6"/>
      <c r="B27" s="6"/>
      <c r="C27" s="16"/>
      <c r="D27" s="6"/>
      <c r="E27" s="6"/>
    </row>
    <row r="28" spans="1:5" ht="12.75">
      <c r="A28" s="6"/>
      <c r="B28" s="6"/>
      <c r="C28" s="16"/>
      <c r="D28" s="6"/>
      <c r="E28" s="6"/>
    </row>
    <row r="29" spans="1:5" ht="12.75">
      <c r="A29" s="6"/>
      <c r="B29" s="6"/>
      <c r="C29" s="16"/>
      <c r="D29" s="6"/>
      <c r="E29" s="6"/>
    </row>
    <row r="30" spans="1:5" ht="12.75">
      <c r="A30" s="6"/>
      <c r="B30" s="6"/>
      <c r="C30" s="16"/>
      <c r="D30" s="6"/>
      <c r="E30" s="6"/>
    </row>
    <row r="31" spans="1:5" ht="12.75">
      <c r="A31" s="6"/>
      <c r="B31" s="6"/>
      <c r="C31" s="16"/>
      <c r="D31" s="6"/>
      <c r="E31" s="6"/>
    </row>
    <row r="32" spans="1:5" ht="12.75">
      <c r="A32" s="6"/>
      <c r="B32" s="6"/>
      <c r="C32" s="16"/>
      <c r="D32" s="6"/>
      <c r="E32" s="6"/>
    </row>
    <row r="33" spans="1:5" ht="12.75">
      <c r="A33" s="6"/>
      <c r="B33" s="6"/>
      <c r="C33" s="16"/>
      <c r="D33" s="6"/>
      <c r="E33" s="6"/>
    </row>
    <row r="34" spans="1:5" ht="12.75">
      <c r="A34" s="6"/>
      <c r="B34" s="6"/>
      <c r="C34" s="16"/>
      <c r="D34" s="6"/>
      <c r="E34" s="6"/>
    </row>
    <row r="35" spans="1:5" ht="12.75">
      <c r="A35" s="6"/>
      <c r="B35" s="6"/>
      <c r="C35" s="16"/>
      <c r="D35" s="6"/>
      <c r="E35" s="6"/>
    </row>
    <row r="36" spans="1:5" ht="12.75">
      <c r="A36" s="6"/>
      <c r="B36" s="6"/>
      <c r="C36" s="16"/>
      <c r="D36" s="6"/>
      <c r="E36" s="6"/>
    </row>
    <row r="37" spans="1:5" ht="12.75">
      <c r="A37" s="6"/>
      <c r="B37" s="6"/>
      <c r="C37" s="16"/>
      <c r="D37" s="6"/>
      <c r="E37" s="6"/>
    </row>
    <row r="38" spans="1:5" ht="12.75">
      <c r="A38" s="6"/>
      <c r="B38" s="6"/>
      <c r="C38" s="16"/>
      <c r="D38" s="6"/>
      <c r="E38" s="6"/>
    </row>
    <row r="39" spans="1:5" ht="12.75">
      <c r="A39" s="6"/>
      <c r="B39" s="6"/>
      <c r="C39" s="16"/>
      <c r="D39" s="6"/>
      <c r="E39" s="6"/>
    </row>
    <row r="40" spans="1:5" ht="12.75">
      <c r="A40" s="6"/>
      <c r="B40" s="6"/>
      <c r="C40" s="16"/>
      <c r="D40" s="6"/>
      <c r="E40" s="6"/>
    </row>
    <row r="41" spans="1:5" ht="12.75">
      <c r="A41" s="6"/>
      <c r="B41" s="6"/>
      <c r="C41" s="16"/>
      <c r="D41" s="6"/>
      <c r="E41" s="6"/>
    </row>
    <row r="42" spans="1:5" ht="12.75">
      <c r="A42" s="6"/>
      <c r="B42" s="6"/>
      <c r="C42" s="16"/>
      <c r="D42" s="6"/>
      <c r="E42" s="6"/>
    </row>
    <row r="43" spans="1:5" ht="12.75">
      <c r="A43" s="6"/>
      <c r="B43" s="6"/>
      <c r="C43" s="16"/>
      <c r="D43" s="6"/>
      <c r="E43" s="6"/>
    </row>
    <row r="44" spans="1:5" ht="12.75">
      <c r="A44" s="6"/>
      <c r="B44" s="6"/>
      <c r="C44" s="16"/>
      <c r="D44" s="6"/>
      <c r="E44" s="6"/>
    </row>
    <row r="45" spans="1:5" ht="12.75">
      <c r="A45" s="6"/>
      <c r="B45" s="6"/>
      <c r="C45" s="6"/>
      <c r="D45" s="6"/>
      <c r="E45" s="6"/>
    </row>
  </sheetData>
  <sheetProtection selectLockedCells="1" selectUnlockedCells="1"/>
  <mergeCells count="3">
    <mergeCell ref="A1:E1"/>
    <mergeCell ref="A2:E2"/>
    <mergeCell ref="B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F49"/>
  <sheetViews>
    <sheetView view="pageBreakPreview" zoomScale="90" zoomScaleSheetLayoutView="90" workbookViewId="0" topLeftCell="A1">
      <selection activeCell="H5" sqref="H5"/>
    </sheetView>
  </sheetViews>
  <sheetFormatPr defaultColWidth="9.00390625" defaultRowHeight="12.75"/>
  <cols>
    <col min="1" max="1" width="6.25390625" style="0" customWidth="1"/>
    <col min="2" max="2" width="26.75390625" style="0" customWidth="1"/>
    <col min="3" max="3" width="15.375" style="0" customWidth="1"/>
    <col min="4" max="5" width="17.375" style="0" customWidth="1"/>
    <col min="6" max="6" width="18.375" style="0" customWidth="1"/>
  </cols>
  <sheetData>
    <row r="1" spans="1:6" ht="12.75">
      <c r="A1" s="60" t="s">
        <v>139</v>
      </c>
      <c r="B1" s="60"/>
      <c r="C1" s="60"/>
      <c r="D1" s="60"/>
      <c r="E1" s="60"/>
      <c r="F1" s="60"/>
    </row>
    <row r="2" spans="1:6" ht="36.75" customHeight="1">
      <c r="A2" s="71" t="s">
        <v>140</v>
      </c>
      <c r="B2" s="71"/>
      <c r="C2" s="71"/>
      <c r="D2" s="71"/>
      <c r="E2" s="71"/>
      <c r="F2" s="71"/>
    </row>
    <row r="3" spans="1:6" ht="51">
      <c r="A3" s="25" t="s">
        <v>33</v>
      </c>
      <c r="B3" s="2" t="s">
        <v>141</v>
      </c>
      <c r="C3" s="12" t="s">
        <v>142</v>
      </c>
      <c r="D3" s="2" t="s">
        <v>143</v>
      </c>
      <c r="E3" s="2" t="s">
        <v>144</v>
      </c>
      <c r="F3" s="2" t="s">
        <v>145</v>
      </c>
    </row>
    <row r="4" spans="1:6" ht="12.75">
      <c r="A4" s="6"/>
      <c r="B4" s="6"/>
      <c r="C4" s="16"/>
      <c r="D4" s="6"/>
      <c r="E4" s="6"/>
      <c r="F4" s="6"/>
    </row>
    <row r="5" spans="1:6" ht="12.75">
      <c r="A5" s="6"/>
      <c r="B5" s="6"/>
      <c r="C5" s="16"/>
      <c r="D5" s="6"/>
      <c r="E5" s="6"/>
      <c r="F5" s="6"/>
    </row>
    <row r="6" spans="1:6" ht="12.75">
      <c r="A6" s="6"/>
      <c r="B6" s="6"/>
      <c r="C6" s="16"/>
      <c r="D6" s="6"/>
      <c r="E6" s="6"/>
      <c r="F6" s="6"/>
    </row>
    <row r="7" spans="1:6" ht="12.75">
      <c r="A7" s="6"/>
      <c r="B7" s="6"/>
      <c r="C7" s="16"/>
      <c r="D7" s="6"/>
      <c r="E7" s="6"/>
      <c r="F7" s="6"/>
    </row>
    <row r="8" spans="1:6" ht="12.75">
      <c r="A8" s="6"/>
      <c r="B8" s="6"/>
      <c r="C8" s="16"/>
      <c r="D8" s="6"/>
      <c r="E8" s="6"/>
      <c r="F8" s="6"/>
    </row>
    <row r="9" spans="1:6" ht="12.75">
      <c r="A9" s="6"/>
      <c r="B9" s="6"/>
      <c r="C9" s="16"/>
      <c r="D9" s="6"/>
      <c r="E9" s="6"/>
      <c r="F9" s="6"/>
    </row>
    <row r="10" spans="1:6" ht="12.75">
      <c r="A10" s="6"/>
      <c r="B10" s="6"/>
      <c r="C10" s="16"/>
      <c r="D10" s="6"/>
      <c r="E10" s="6"/>
      <c r="F10" s="6"/>
    </row>
    <row r="11" spans="1:6" ht="12.75">
      <c r="A11" s="6"/>
      <c r="B11" s="6"/>
      <c r="C11" s="16"/>
      <c r="D11" s="6"/>
      <c r="E11" s="6"/>
      <c r="F11" s="6"/>
    </row>
    <row r="12" spans="1:6" ht="12.75">
      <c r="A12" s="6"/>
      <c r="B12" s="6"/>
      <c r="C12" s="16"/>
      <c r="D12" s="6"/>
      <c r="E12" s="6"/>
      <c r="F12" s="6"/>
    </row>
    <row r="13" spans="1:6" ht="12.75">
      <c r="A13" s="6"/>
      <c r="B13" s="6"/>
      <c r="C13" s="16"/>
      <c r="D13" s="6"/>
      <c r="E13" s="6"/>
      <c r="F13" s="6"/>
    </row>
    <row r="14" spans="1:6" ht="12.75">
      <c r="A14" s="6"/>
      <c r="B14" s="6"/>
      <c r="C14" s="16"/>
      <c r="D14" s="6"/>
      <c r="E14" s="6"/>
      <c r="F14" s="6"/>
    </row>
    <row r="15" spans="1:6" ht="12.75">
      <c r="A15" s="6"/>
      <c r="B15" s="6"/>
      <c r="C15" s="16"/>
      <c r="D15" s="6"/>
      <c r="E15" s="6"/>
      <c r="F15" s="6"/>
    </row>
    <row r="16" spans="1:6" ht="12.75">
      <c r="A16" s="6"/>
      <c r="B16" s="6"/>
      <c r="C16" s="16"/>
      <c r="D16" s="6"/>
      <c r="E16" s="6"/>
      <c r="F16" s="6"/>
    </row>
    <row r="17" spans="1:6" ht="12.75">
      <c r="A17" s="6"/>
      <c r="B17" s="6"/>
      <c r="C17" s="16"/>
      <c r="D17" s="6"/>
      <c r="E17" s="6"/>
      <c r="F17" s="6"/>
    </row>
    <row r="18" spans="1:6" ht="12.75">
      <c r="A18" s="6"/>
      <c r="B18" s="6"/>
      <c r="C18" s="16"/>
      <c r="D18" s="6"/>
      <c r="E18" s="6"/>
      <c r="F18" s="6"/>
    </row>
    <row r="19" spans="1:6" ht="12.75">
      <c r="A19" s="6"/>
      <c r="B19" s="6"/>
      <c r="C19" s="16"/>
      <c r="D19" s="6"/>
      <c r="E19" s="6"/>
      <c r="F19" s="6"/>
    </row>
    <row r="20" spans="1:6" ht="12.75">
      <c r="A20" s="6"/>
      <c r="B20" s="6"/>
      <c r="C20" s="16"/>
      <c r="D20" s="6"/>
      <c r="E20" s="6"/>
      <c r="F20" s="6"/>
    </row>
    <row r="21" spans="1:6" ht="12.75">
      <c r="A21" s="6"/>
      <c r="B21" s="6"/>
      <c r="C21" s="16"/>
      <c r="D21" s="6"/>
      <c r="E21" s="6"/>
      <c r="F21" s="6"/>
    </row>
    <row r="22" spans="1:6" ht="12.75">
      <c r="A22" s="6"/>
      <c r="B22" s="6"/>
      <c r="C22" s="16"/>
      <c r="D22" s="6"/>
      <c r="E22" s="6"/>
      <c r="F22" s="6"/>
    </row>
    <row r="23" spans="1:6" ht="12.75">
      <c r="A23" s="6"/>
      <c r="B23" s="6"/>
      <c r="C23" s="16"/>
      <c r="D23" s="6"/>
      <c r="E23" s="6"/>
      <c r="F23" s="6"/>
    </row>
    <row r="24" spans="1:6" ht="12.75">
      <c r="A24" s="6"/>
      <c r="B24" s="6"/>
      <c r="C24" s="16"/>
      <c r="D24" s="6"/>
      <c r="E24" s="6"/>
      <c r="F24" s="6"/>
    </row>
    <row r="25" spans="1:6" ht="12.75">
      <c r="A25" s="6"/>
      <c r="B25" s="6"/>
      <c r="C25" s="16"/>
      <c r="D25" s="6"/>
      <c r="E25" s="6"/>
      <c r="F25" s="6"/>
    </row>
    <row r="26" spans="1:6" ht="12.75">
      <c r="A26" s="6"/>
      <c r="B26" s="6"/>
      <c r="C26" s="16"/>
      <c r="D26" s="6"/>
      <c r="E26" s="6"/>
      <c r="F26" s="6"/>
    </row>
    <row r="27" spans="1:6" ht="12.75">
      <c r="A27" s="6"/>
      <c r="B27" s="6"/>
      <c r="C27" s="16"/>
      <c r="D27" s="6"/>
      <c r="E27" s="6"/>
      <c r="F27" s="6"/>
    </row>
    <row r="28" spans="1:6" ht="12.75">
      <c r="A28" s="6"/>
      <c r="B28" s="6"/>
      <c r="C28" s="16"/>
      <c r="D28" s="6"/>
      <c r="E28" s="6"/>
      <c r="F28" s="6"/>
    </row>
    <row r="29" spans="1:6" ht="12.75">
      <c r="A29" s="6"/>
      <c r="B29" s="6"/>
      <c r="C29" s="16"/>
      <c r="D29" s="6"/>
      <c r="E29" s="6"/>
      <c r="F29" s="6"/>
    </row>
    <row r="30" spans="1:6" ht="12.75">
      <c r="A30" s="6"/>
      <c r="B30" s="6"/>
      <c r="C30" s="16"/>
      <c r="D30" s="6"/>
      <c r="E30" s="6"/>
      <c r="F30" s="6"/>
    </row>
    <row r="31" spans="1:6" ht="12.75">
      <c r="A31" s="6"/>
      <c r="B31" s="6"/>
      <c r="C31" s="16"/>
      <c r="D31" s="6"/>
      <c r="E31" s="6"/>
      <c r="F31" s="6"/>
    </row>
    <row r="32" spans="1:6" ht="12.75">
      <c r="A32" s="6"/>
      <c r="B32" s="6"/>
      <c r="C32" s="16"/>
      <c r="D32" s="6"/>
      <c r="E32" s="6"/>
      <c r="F32" s="6"/>
    </row>
    <row r="33" spans="1:6" ht="12.75">
      <c r="A33" s="6"/>
      <c r="B33" s="6"/>
      <c r="C33" s="16"/>
      <c r="D33" s="6"/>
      <c r="E33" s="6"/>
      <c r="F33" s="6"/>
    </row>
    <row r="34" spans="1:6" ht="12.75">
      <c r="A34" s="6"/>
      <c r="B34" s="6"/>
      <c r="C34" s="16"/>
      <c r="D34" s="6"/>
      <c r="E34" s="6"/>
      <c r="F34" s="6"/>
    </row>
    <row r="35" spans="1:6" ht="12.75">
      <c r="A35" s="6"/>
      <c r="B35" s="6"/>
      <c r="C35" s="16"/>
      <c r="D35" s="6"/>
      <c r="E35" s="6"/>
      <c r="F35" s="6"/>
    </row>
    <row r="36" spans="1:6" ht="12.75">
      <c r="A36" s="6"/>
      <c r="B36" s="6"/>
      <c r="C36" s="16"/>
      <c r="D36" s="6"/>
      <c r="E36" s="6"/>
      <c r="F36" s="6"/>
    </row>
    <row r="37" spans="1:6" ht="12.75">
      <c r="A37" s="6"/>
      <c r="B37" s="6"/>
      <c r="C37" s="16"/>
      <c r="D37" s="6"/>
      <c r="E37" s="6"/>
      <c r="F37" s="6"/>
    </row>
    <row r="38" spans="1:6" ht="12.75">
      <c r="A38" s="6"/>
      <c r="B38" s="6"/>
      <c r="C38" s="16"/>
      <c r="D38" s="6"/>
      <c r="E38" s="6"/>
      <c r="F38" s="6"/>
    </row>
    <row r="39" spans="1:6" ht="12.75">
      <c r="A39" s="6"/>
      <c r="B39" s="6"/>
      <c r="C39" s="16"/>
      <c r="D39" s="6"/>
      <c r="E39" s="6"/>
      <c r="F39" s="6"/>
    </row>
    <row r="40" spans="1:6" ht="12.75">
      <c r="A40" s="6"/>
      <c r="B40" s="6"/>
      <c r="C40" s="16"/>
      <c r="D40" s="6"/>
      <c r="E40" s="6"/>
      <c r="F40" s="6"/>
    </row>
    <row r="41" spans="1:6" ht="12.75">
      <c r="A41" s="6"/>
      <c r="B41" s="6"/>
      <c r="C41" s="16"/>
      <c r="D41" s="6"/>
      <c r="E41" s="6"/>
      <c r="F41" s="6"/>
    </row>
    <row r="42" spans="1:6" ht="12.75">
      <c r="A42" s="6"/>
      <c r="B42" s="6"/>
      <c r="C42" s="16"/>
      <c r="D42" s="6"/>
      <c r="E42" s="6"/>
      <c r="F42" s="6"/>
    </row>
    <row r="43" spans="1:6" ht="12.75">
      <c r="A43" s="6"/>
      <c r="B43" s="6"/>
      <c r="C43" s="16"/>
      <c r="D43" s="6"/>
      <c r="E43" s="6"/>
      <c r="F43" s="6"/>
    </row>
    <row r="44" spans="1:6" ht="12.75">
      <c r="A44" s="6"/>
      <c r="B44" s="6"/>
      <c r="C44" s="16"/>
      <c r="D44" s="6"/>
      <c r="E44" s="6"/>
      <c r="F44" s="6"/>
    </row>
    <row r="45" spans="1:6" ht="12.75">
      <c r="A45" s="6"/>
      <c r="B45" s="6"/>
      <c r="C45" s="16"/>
      <c r="D45" s="6"/>
      <c r="E45" s="6"/>
      <c r="F45" s="6"/>
    </row>
    <row r="46" spans="1:6" ht="12.75">
      <c r="A46" s="6"/>
      <c r="B46" s="6"/>
      <c r="C46" s="16"/>
      <c r="D46" s="6"/>
      <c r="E46" s="6"/>
      <c r="F46" s="6"/>
    </row>
    <row r="47" spans="1:6" ht="12.75">
      <c r="A47" s="6"/>
      <c r="B47" s="6"/>
      <c r="C47" s="16"/>
      <c r="D47" s="6"/>
      <c r="E47" s="6"/>
      <c r="F47" s="6"/>
    </row>
    <row r="48" spans="1:6" ht="12.75">
      <c r="A48" s="6"/>
      <c r="B48" s="6"/>
      <c r="C48" s="16"/>
      <c r="D48" s="6"/>
      <c r="E48" s="6"/>
      <c r="F48" s="6"/>
    </row>
    <row r="49" spans="1:6" ht="12.75">
      <c r="A49" s="6"/>
      <c r="B49" s="6"/>
      <c r="C49" s="16"/>
      <c r="D49" s="6"/>
      <c r="E49" s="6"/>
      <c r="F49" s="6"/>
    </row>
  </sheetData>
  <sheetProtection selectLockedCells="1" selectUnlockedCells="1"/>
  <mergeCells count="2">
    <mergeCell ref="A1:F1"/>
    <mergeCell ref="A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I309"/>
  <sheetViews>
    <sheetView view="pageBreakPreview" zoomScale="90" zoomScaleSheetLayoutView="90" workbookViewId="0" topLeftCell="A136">
      <selection activeCell="G3" sqref="G1:G16384"/>
    </sheetView>
  </sheetViews>
  <sheetFormatPr defaultColWidth="9.00390625" defaultRowHeight="12.75"/>
  <cols>
    <col min="1" max="1" width="6.25390625" style="0" customWidth="1"/>
    <col min="2" max="2" width="57.00390625" style="0" customWidth="1"/>
    <col min="3" max="4" width="15.375" style="0" customWidth="1"/>
    <col min="5" max="5" width="15.25390625" style="0" customWidth="1"/>
    <col min="6" max="6" width="17.625" style="0" customWidth="1"/>
    <col min="7" max="7" width="13.375" style="0" hidden="1" customWidth="1"/>
    <col min="8" max="8" width="27.25390625" style="0" customWidth="1"/>
  </cols>
  <sheetData>
    <row r="1" spans="1:8" ht="12.75">
      <c r="A1" s="60" t="s">
        <v>146</v>
      </c>
      <c r="B1" s="60"/>
      <c r="C1" s="60"/>
      <c r="D1" s="60"/>
      <c r="E1" s="60"/>
      <c r="F1" s="60"/>
      <c r="G1" s="60"/>
      <c r="H1" s="60"/>
    </row>
    <row r="2" spans="1:8" ht="36.75" customHeight="1">
      <c r="A2" s="62" t="s">
        <v>147</v>
      </c>
      <c r="B2" s="71"/>
      <c r="C2" s="71"/>
      <c r="D2" s="71"/>
      <c r="E2" s="71"/>
      <c r="F2" s="71"/>
      <c r="G2" s="71"/>
      <c r="H2" s="71"/>
    </row>
    <row r="3" spans="1:8" ht="63.75">
      <c r="A3" s="25" t="s">
        <v>33</v>
      </c>
      <c r="B3" s="2" t="s">
        <v>148</v>
      </c>
      <c r="C3" s="12" t="s">
        <v>142</v>
      </c>
      <c r="D3" s="12" t="s">
        <v>149</v>
      </c>
      <c r="E3" s="2" t="s">
        <v>150</v>
      </c>
      <c r="F3" s="2" t="s">
        <v>151</v>
      </c>
      <c r="G3" s="2" t="s">
        <v>152</v>
      </c>
      <c r="H3" s="2" t="s">
        <v>145</v>
      </c>
    </row>
    <row r="4" spans="1:8" ht="12.75">
      <c r="A4" s="6">
        <v>1</v>
      </c>
      <c r="B4" s="6" t="s">
        <v>153</v>
      </c>
      <c r="C4" s="16">
        <v>2012</v>
      </c>
      <c r="D4" s="16">
        <v>50</v>
      </c>
      <c r="E4" s="6"/>
      <c r="F4" s="6" t="s">
        <v>154</v>
      </c>
      <c r="G4" s="6"/>
      <c r="H4" s="6"/>
    </row>
    <row r="5" spans="1:8" ht="12.75">
      <c r="A5" s="6">
        <v>2</v>
      </c>
      <c r="B5" s="6" t="s">
        <v>155</v>
      </c>
      <c r="C5" s="16">
        <v>2012</v>
      </c>
      <c r="D5" s="16">
        <v>60</v>
      </c>
      <c r="E5" s="6"/>
      <c r="F5" s="6" t="s">
        <v>154</v>
      </c>
      <c r="G5" s="6"/>
      <c r="H5" s="6"/>
    </row>
    <row r="6" spans="1:8" ht="12.75">
      <c r="A6" s="6">
        <v>3</v>
      </c>
      <c r="B6" s="6" t="s">
        <v>156</v>
      </c>
      <c r="C6" s="16">
        <v>2012</v>
      </c>
      <c r="D6" s="16">
        <v>5</v>
      </c>
      <c r="E6" s="6"/>
      <c r="F6" s="6" t="s">
        <v>154</v>
      </c>
      <c r="G6" s="6"/>
      <c r="H6" s="6"/>
    </row>
    <row r="7" spans="1:8" ht="12.75">
      <c r="A7" s="6"/>
      <c r="B7" s="6" t="s">
        <v>157</v>
      </c>
      <c r="C7" s="16"/>
      <c r="D7" s="16">
        <v>125</v>
      </c>
      <c r="E7" s="6"/>
      <c r="F7" s="6"/>
      <c r="G7" s="6"/>
      <c r="H7" s="6"/>
    </row>
    <row r="8" spans="1:8" ht="12.75">
      <c r="A8" s="6"/>
      <c r="B8" s="6"/>
      <c r="C8" s="16"/>
      <c r="D8" s="16"/>
      <c r="E8" s="6"/>
      <c r="F8" s="6"/>
      <c r="G8" s="6"/>
      <c r="H8" s="6"/>
    </row>
    <row r="9" spans="1:8" ht="24.75" customHeight="1">
      <c r="A9" s="71" t="s">
        <v>158</v>
      </c>
      <c r="B9" s="71"/>
      <c r="C9" s="71"/>
      <c r="D9" s="71"/>
      <c r="E9" s="71"/>
      <c r="F9" s="71"/>
      <c r="G9" s="71"/>
      <c r="H9" s="71"/>
    </row>
    <row r="10" spans="1:8" ht="12.75">
      <c r="A10" s="6">
        <v>1</v>
      </c>
      <c r="B10" s="6" t="s">
        <v>159</v>
      </c>
      <c r="C10" s="16">
        <v>2012</v>
      </c>
      <c r="D10" s="16">
        <v>60</v>
      </c>
      <c r="E10" s="6"/>
      <c r="F10" s="6" t="s">
        <v>154</v>
      </c>
      <c r="G10" s="6"/>
      <c r="H10" s="6"/>
    </row>
    <row r="11" spans="1:8" ht="12.75">
      <c r="A11" s="6">
        <v>2</v>
      </c>
      <c r="B11" s="6" t="s">
        <v>156</v>
      </c>
      <c r="C11" s="16">
        <v>2012</v>
      </c>
      <c r="D11" s="16">
        <v>5</v>
      </c>
      <c r="E11" s="6"/>
      <c r="F11" s="6" t="s">
        <v>154</v>
      </c>
      <c r="G11" s="6"/>
      <c r="H11" s="6"/>
    </row>
    <row r="12" spans="1:8" ht="12.75">
      <c r="A12" s="6">
        <v>3</v>
      </c>
      <c r="B12" s="6" t="s">
        <v>160</v>
      </c>
      <c r="C12" s="16">
        <v>2012</v>
      </c>
      <c r="D12" s="16">
        <v>10</v>
      </c>
      <c r="E12" s="6"/>
      <c r="F12" s="6" t="s">
        <v>154</v>
      </c>
      <c r="G12" s="6"/>
      <c r="H12" s="6"/>
    </row>
    <row r="13" spans="1:8" ht="12.75">
      <c r="A13" s="6">
        <v>4</v>
      </c>
      <c r="B13" s="6" t="s">
        <v>155</v>
      </c>
      <c r="C13" s="16">
        <v>2012</v>
      </c>
      <c r="D13" s="16">
        <v>70</v>
      </c>
      <c r="E13" s="6"/>
      <c r="F13" s="6" t="s">
        <v>154</v>
      </c>
      <c r="G13" s="6"/>
      <c r="H13" s="6"/>
    </row>
    <row r="14" spans="1:8" ht="12.75">
      <c r="A14" s="6"/>
      <c r="B14" s="6" t="s">
        <v>157</v>
      </c>
      <c r="C14" s="16"/>
      <c r="D14" s="16">
        <v>145</v>
      </c>
      <c r="E14" s="6"/>
      <c r="F14" s="6"/>
      <c r="G14" s="6"/>
      <c r="H14" s="6"/>
    </row>
    <row r="15" spans="1:8" ht="12.75">
      <c r="A15" s="6"/>
      <c r="B15" s="6"/>
      <c r="C15" s="16"/>
      <c r="D15" s="16"/>
      <c r="E15" s="6"/>
      <c r="F15" s="6"/>
      <c r="G15" s="6"/>
      <c r="H15" s="6"/>
    </row>
    <row r="16" spans="1:9" ht="23.25" customHeight="1">
      <c r="A16" s="6"/>
      <c r="B16" s="71" t="s">
        <v>161</v>
      </c>
      <c r="C16" s="71"/>
      <c r="D16" s="71"/>
      <c r="E16" s="71"/>
      <c r="F16" s="71"/>
      <c r="G16" s="71"/>
      <c r="H16" s="71"/>
      <c r="I16" s="71"/>
    </row>
    <row r="17" spans="1:8" ht="12.75">
      <c r="A17" s="6">
        <v>1</v>
      </c>
      <c r="B17" s="6" t="s">
        <v>162</v>
      </c>
      <c r="C17" s="16">
        <v>2012</v>
      </c>
      <c r="D17" s="16">
        <v>30</v>
      </c>
      <c r="E17" s="6"/>
      <c r="F17" s="6" t="s">
        <v>154</v>
      </c>
      <c r="G17" s="6"/>
      <c r="H17" s="50" t="s">
        <v>163</v>
      </c>
    </row>
    <row r="18" spans="1:8" ht="12.75">
      <c r="A18" s="6">
        <v>2</v>
      </c>
      <c r="B18" s="6" t="s">
        <v>164</v>
      </c>
      <c r="C18" s="16">
        <v>2012</v>
      </c>
      <c r="D18" s="16">
        <v>36</v>
      </c>
      <c r="E18" s="6"/>
      <c r="F18" s="6" t="s">
        <v>154</v>
      </c>
      <c r="G18" s="6"/>
      <c r="H18" s="50" t="s">
        <v>163</v>
      </c>
    </row>
    <row r="19" spans="1:8" ht="12.75">
      <c r="A19" s="6">
        <v>3</v>
      </c>
      <c r="B19" s="6" t="s">
        <v>165</v>
      </c>
      <c r="C19" s="16">
        <v>2012</v>
      </c>
      <c r="D19" s="16">
        <v>2</v>
      </c>
      <c r="E19" s="6"/>
      <c r="F19" s="6" t="s">
        <v>154</v>
      </c>
      <c r="G19" s="6"/>
      <c r="H19" s="6"/>
    </row>
    <row r="20" spans="1:8" ht="12.75">
      <c r="A20" s="6"/>
      <c r="B20" s="6" t="s">
        <v>157</v>
      </c>
      <c r="C20" s="16"/>
      <c r="D20" s="16">
        <v>68</v>
      </c>
      <c r="E20" s="6"/>
      <c r="F20" s="6"/>
      <c r="G20" s="6"/>
      <c r="H20" s="6"/>
    </row>
    <row r="21" spans="1:8" ht="12.75">
      <c r="A21" s="6"/>
      <c r="B21" s="6"/>
      <c r="C21" s="16"/>
      <c r="D21" s="16"/>
      <c r="E21" s="6"/>
      <c r="F21" s="6"/>
      <c r="G21" s="6"/>
      <c r="H21" s="6"/>
    </row>
    <row r="22" spans="1:9" ht="24.75" customHeight="1">
      <c r="A22" s="6"/>
      <c r="B22" s="71" t="s">
        <v>166</v>
      </c>
      <c r="C22" s="71"/>
      <c r="D22" s="71"/>
      <c r="E22" s="71"/>
      <c r="F22" s="71"/>
      <c r="G22" s="71"/>
      <c r="H22" s="71"/>
      <c r="I22" s="71"/>
    </row>
    <row r="23" spans="1:8" ht="12.75">
      <c r="A23" s="6">
        <v>1</v>
      </c>
      <c r="B23" s="6" t="s">
        <v>162</v>
      </c>
      <c r="C23" s="16">
        <v>2012</v>
      </c>
      <c r="D23" s="16">
        <v>22</v>
      </c>
      <c r="E23" s="6"/>
      <c r="F23" s="6" t="s">
        <v>154</v>
      </c>
      <c r="G23" s="6"/>
      <c r="H23" s="6"/>
    </row>
    <row r="24" spans="1:8" ht="12.75">
      <c r="A24" s="6">
        <v>2</v>
      </c>
      <c r="B24" s="6" t="s">
        <v>164</v>
      </c>
      <c r="C24" s="16">
        <v>2012</v>
      </c>
      <c r="D24" s="16">
        <v>38</v>
      </c>
      <c r="E24" s="6"/>
      <c r="F24" s="6" t="s">
        <v>154</v>
      </c>
      <c r="G24" s="6"/>
      <c r="H24" s="6"/>
    </row>
    <row r="25" spans="1:8" ht="12.75">
      <c r="A25" s="6">
        <v>3</v>
      </c>
      <c r="B25" s="6" t="s">
        <v>165</v>
      </c>
      <c r="C25" s="16">
        <v>2012</v>
      </c>
      <c r="D25" s="16">
        <v>2</v>
      </c>
      <c r="E25" s="6"/>
      <c r="F25" s="6" t="s">
        <v>154</v>
      </c>
      <c r="G25" s="6"/>
      <c r="H25" s="6"/>
    </row>
    <row r="26" spans="1:8" ht="12.75">
      <c r="A26" s="6">
        <v>4</v>
      </c>
      <c r="B26" s="6" t="s">
        <v>156</v>
      </c>
      <c r="C26" s="16">
        <v>2012</v>
      </c>
      <c r="D26" s="16">
        <v>6</v>
      </c>
      <c r="E26" s="6"/>
      <c r="F26" s="6" t="s">
        <v>154</v>
      </c>
      <c r="G26" s="6"/>
      <c r="H26" s="6"/>
    </row>
    <row r="27" spans="1:8" ht="12.75">
      <c r="A27" s="6">
        <v>5</v>
      </c>
      <c r="B27" t="s">
        <v>167</v>
      </c>
      <c r="C27" s="16">
        <v>2012</v>
      </c>
      <c r="D27" s="16">
        <v>3</v>
      </c>
      <c r="E27" s="6"/>
      <c r="F27" s="6" t="s">
        <v>154</v>
      </c>
      <c r="G27" s="6"/>
      <c r="H27" s="6"/>
    </row>
    <row r="28" spans="1:8" ht="12.75">
      <c r="A28" s="6"/>
      <c r="B28" s="6" t="s">
        <v>157</v>
      </c>
      <c r="C28" s="16"/>
      <c r="D28" s="16">
        <v>71</v>
      </c>
      <c r="E28" s="6"/>
      <c r="F28" s="6"/>
      <c r="G28" s="6"/>
      <c r="H28" s="6"/>
    </row>
    <row r="29" spans="1:8" ht="12.75">
      <c r="A29" s="6"/>
      <c r="B29" s="6"/>
      <c r="C29" s="16"/>
      <c r="D29" s="16"/>
      <c r="E29" s="6"/>
      <c r="F29" s="6"/>
      <c r="G29" s="6"/>
      <c r="H29" s="6"/>
    </row>
    <row r="30" spans="1:9" ht="24" customHeight="1">
      <c r="A30" s="6"/>
      <c r="B30" s="71" t="s">
        <v>168</v>
      </c>
      <c r="C30" s="71"/>
      <c r="D30" s="71"/>
      <c r="E30" s="71"/>
      <c r="F30" s="71"/>
      <c r="G30" s="71"/>
      <c r="H30" s="71"/>
      <c r="I30" s="71"/>
    </row>
    <row r="31" spans="1:8" ht="12.75">
      <c r="A31" s="6">
        <v>1</v>
      </c>
      <c r="B31" t="s">
        <v>169</v>
      </c>
      <c r="C31" s="16">
        <v>2012</v>
      </c>
      <c r="D31" s="16">
        <v>2</v>
      </c>
      <c r="E31" s="6"/>
      <c r="F31" s="6" t="s">
        <v>154</v>
      </c>
      <c r="G31" s="6"/>
      <c r="H31" s="6"/>
    </row>
    <row r="32" spans="1:8" ht="12.75">
      <c r="A32" s="6">
        <v>2</v>
      </c>
      <c r="B32" s="6" t="s">
        <v>170</v>
      </c>
      <c r="C32" s="16">
        <v>2012</v>
      </c>
      <c r="D32" s="16">
        <v>3</v>
      </c>
      <c r="E32" s="6"/>
      <c r="F32" s="6" t="s">
        <v>154</v>
      </c>
      <c r="G32" s="6"/>
      <c r="H32" s="6"/>
    </row>
    <row r="33" spans="1:8" ht="12.75">
      <c r="A33" s="6"/>
      <c r="B33" s="6" t="s">
        <v>157</v>
      </c>
      <c r="C33" s="16"/>
      <c r="D33" s="16">
        <v>5</v>
      </c>
      <c r="E33" s="6"/>
      <c r="F33" s="6"/>
      <c r="G33" s="6"/>
      <c r="H33" s="6"/>
    </row>
    <row r="34" spans="1:8" ht="12.75">
      <c r="A34" s="6"/>
      <c r="B34" s="6"/>
      <c r="C34" s="16"/>
      <c r="D34" s="16"/>
      <c r="E34" s="6"/>
      <c r="F34" s="6"/>
      <c r="G34" s="6"/>
      <c r="H34" s="6"/>
    </row>
    <row r="35" spans="1:9" ht="24.75" customHeight="1">
      <c r="A35" s="6"/>
      <c r="B35" s="71" t="s">
        <v>171</v>
      </c>
      <c r="C35" s="71"/>
      <c r="D35" s="71"/>
      <c r="E35" s="71"/>
      <c r="F35" s="71"/>
      <c r="G35" s="71"/>
      <c r="H35" s="71"/>
      <c r="I35" s="71"/>
    </row>
    <row r="36" spans="1:8" ht="12.75">
      <c r="A36" s="6">
        <v>1</v>
      </c>
      <c r="B36" t="s">
        <v>169</v>
      </c>
      <c r="C36" s="16">
        <v>2012</v>
      </c>
      <c r="D36" s="16">
        <v>2</v>
      </c>
      <c r="E36" s="6"/>
      <c r="F36" s="6" t="s">
        <v>154</v>
      </c>
      <c r="G36" s="6"/>
      <c r="H36" s="6"/>
    </row>
    <row r="37" spans="1:8" ht="12.75">
      <c r="A37" s="6">
        <v>2</v>
      </c>
      <c r="B37" s="6" t="s">
        <v>172</v>
      </c>
      <c r="C37" s="16">
        <v>2011</v>
      </c>
      <c r="D37" s="16">
        <v>69</v>
      </c>
      <c r="E37" s="6"/>
      <c r="F37" s="6" t="s">
        <v>154</v>
      </c>
      <c r="G37" s="6"/>
      <c r="H37" s="50" t="s">
        <v>173</v>
      </c>
    </row>
    <row r="38" spans="1:8" ht="12.75">
      <c r="A38" s="6">
        <v>3</v>
      </c>
      <c r="B38" s="6" t="s">
        <v>174</v>
      </c>
      <c r="C38" s="16">
        <v>2011</v>
      </c>
      <c r="D38" s="16">
        <v>16</v>
      </c>
      <c r="E38" s="6"/>
      <c r="F38" s="6" t="s">
        <v>154</v>
      </c>
      <c r="G38" s="6"/>
      <c r="H38" s="6" t="s">
        <v>175</v>
      </c>
    </row>
    <row r="39" spans="1:8" ht="12.75">
      <c r="A39" s="6"/>
      <c r="B39" s="6" t="s">
        <v>157</v>
      </c>
      <c r="C39" s="16"/>
      <c r="D39" s="16">
        <v>87</v>
      </c>
      <c r="E39" s="6"/>
      <c r="F39" s="6"/>
      <c r="G39" s="6"/>
      <c r="H39" s="6"/>
    </row>
    <row r="40" spans="1:8" ht="12.75">
      <c r="A40" s="6"/>
      <c r="B40" s="6"/>
      <c r="C40" s="16"/>
      <c r="D40" s="16"/>
      <c r="E40" s="6"/>
      <c r="F40" s="6"/>
      <c r="G40" s="6"/>
      <c r="H40" s="6"/>
    </row>
    <row r="41" spans="1:9" ht="25.5" customHeight="1">
      <c r="A41" s="6"/>
      <c r="B41" s="71" t="s">
        <v>176</v>
      </c>
      <c r="C41" s="71"/>
      <c r="D41" s="71"/>
      <c r="E41" s="71"/>
      <c r="F41" s="71"/>
      <c r="G41" s="71"/>
      <c r="H41" s="71"/>
      <c r="I41" s="71"/>
    </row>
    <row r="42" spans="1:8" ht="12.75">
      <c r="A42" s="6">
        <v>1</v>
      </c>
      <c r="B42" s="6" t="s">
        <v>159</v>
      </c>
      <c r="C42" s="16">
        <v>2012</v>
      </c>
      <c r="D42" s="16">
        <v>43</v>
      </c>
      <c r="E42" s="6"/>
      <c r="F42" s="6" t="s">
        <v>154</v>
      </c>
      <c r="G42" s="6"/>
      <c r="H42" s="6"/>
    </row>
    <row r="43" spans="1:8" ht="12.75">
      <c r="A43" s="6">
        <v>2</v>
      </c>
      <c r="B43" s="6" t="s">
        <v>177</v>
      </c>
      <c r="C43" s="16">
        <v>2012</v>
      </c>
      <c r="D43" s="16">
        <v>12</v>
      </c>
      <c r="E43" s="6"/>
      <c r="F43" s="6" t="s">
        <v>154</v>
      </c>
      <c r="G43" s="6"/>
      <c r="H43" s="6"/>
    </row>
    <row r="44" spans="1:8" ht="12.75">
      <c r="A44" s="6"/>
      <c r="B44" s="6" t="s">
        <v>157</v>
      </c>
      <c r="C44" s="16"/>
      <c r="D44" s="16">
        <v>55</v>
      </c>
      <c r="E44" s="6"/>
      <c r="F44" s="6" t="s">
        <v>154</v>
      </c>
      <c r="G44" s="6"/>
      <c r="H44" s="6"/>
    </row>
    <row r="45" spans="1:8" ht="12.75">
      <c r="A45" s="6"/>
      <c r="B45" s="6"/>
      <c r="C45" s="16"/>
      <c r="D45" s="16"/>
      <c r="E45" s="6"/>
      <c r="F45" s="6"/>
      <c r="G45" s="6"/>
      <c r="H45" s="6"/>
    </row>
    <row r="46" spans="1:9" ht="24.75" customHeight="1">
      <c r="A46" s="6"/>
      <c r="B46" s="71" t="s">
        <v>178</v>
      </c>
      <c r="C46" s="71"/>
      <c r="D46" s="71"/>
      <c r="E46" s="71"/>
      <c r="F46" s="71"/>
      <c r="G46" s="71"/>
      <c r="H46" s="71"/>
      <c r="I46" s="71"/>
    </row>
    <row r="47" spans="1:8" ht="12.75">
      <c r="A47" s="6">
        <v>1</v>
      </c>
      <c r="B47" s="6" t="s">
        <v>179</v>
      </c>
      <c r="C47" s="16">
        <v>2012</v>
      </c>
      <c r="D47" s="16">
        <v>5</v>
      </c>
      <c r="E47" s="6"/>
      <c r="F47" s="6" t="s">
        <v>154</v>
      </c>
      <c r="G47" s="6"/>
      <c r="H47" s="6"/>
    </row>
    <row r="48" spans="1:8" ht="12.75">
      <c r="A48" s="6"/>
      <c r="B48" s="6" t="s">
        <v>157</v>
      </c>
      <c r="C48" s="16"/>
      <c r="D48" s="16">
        <v>5</v>
      </c>
      <c r="E48" s="6"/>
      <c r="F48" s="6"/>
      <c r="G48" s="6"/>
      <c r="H48" s="6"/>
    </row>
    <row r="49" spans="1:8" ht="12.75">
      <c r="A49" s="6"/>
      <c r="B49" s="6"/>
      <c r="C49" s="16"/>
      <c r="D49" s="16"/>
      <c r="E49" s="6"/>
      <c r="F49" s="6"/>
      <c r="G49" s="6"/>
      <c r="H49" s="6"/>
    </row>
    <row r="50" spans="1:9" ht="24.75" customHeight="1">
      <c r="A50" s="6"/>
      <c r="B50" s="71" t="s">
        <v>180</v>
      </c>
      <c r="C50" s="71"/>
      <c r="D50" s="71"/>
      <c r="E50" s="71"/>
      <c r="F50" s="71"/>
      <c r="G50" s="71"/>
      <c r="H50" s="71"/>
      <c r="I50" s="71"/>
    </row>
    <row r="51" spans="1:8" ht="12.75">
      <c r="A51" s="6">
        <v>1</v>
      </c>
      <c r="B51" s="6" t="s">
        <v>179</v>
      </c>
      <c r="C51" s="16">
        <v>2012</v>
      </c>
      <c r="D51" s="16">
        <v>5</v>
      </c>
      <c r="E51" s="6"/>
      <c r="F51" s="6" t="s">
        <v>154</v>
      </c>
      <c r="G51" s="6"/>
      <c r="H51" s="6"/>
    </row>
    <row r="52" spans="1:8" ht="12.75">
      <c r="A52" s="6"/>
      <c r="B52" s="6" t="s">
        <v>157</v>
      </c>
      <c r="C52" s="16"/>
      <c r="D52" s="16">
        <v>5</v>
      </c>
      <c r="E52" s="6"/>
      <c r="F52" s="6"/>
      <c r="G52" s="6"/>
      <c r="H52" s="6"/>
    </row>
    <row r="53" spans="1:8" ht="12.75">
      <c r="A53" s="6"/>
      <c r="B53" s="6"/>
      <c r="C53" s="16"/>
      <c r="D53" s="16"/>
      <c r="E53" s="6"/>
      <c r="F53" s="6"/>
      <c r="G53" s="6"/>
      <c r="H53" s="6"/>
    </row>
    <row r="54" spans="1:9" ht="24" customHeight="1">
      <c r="A54" s="6"/>
      <c r="B54" s="71" t="s">
        <v>181</v>
      </c>
      <c r="C54" s="71"/>
      <c r="D54" s="71"/>
      <c r="E54" s="71"/>
      <c r="F54" s="71"/>
      <c r="G54" s="71"/>
      <c r="H54" s="71"/>
      <c r="I54" s="71"/>
    </row>
    <row r="55" spans="1:8" ht="12.75">
      <c r="A55" s="6">
        <v>1</v>
      </c>
      <c r="B55" s="6" t="s">
        <v>179</v>
      </c>
      <c r="C55" s="16">
        <v>2012</v>
      </c>
      <c r="D55" s="16">
        <v>10</v>
      </c>
      <c r="E55" s="6"/>
      <c r="F55" s="6" t="s">
        <v>154</v>
      </c>
      <c r="G55" s="6"/>
      <c r="H55" s="6"/>
    </row>
    <row r="56" spans="1:8" ht="12.75">
      <c r="A56" s="6"/>
      <c r="B56" s="6" t="s">
        <v>157</v>
      </c>
      <c r="C56" s="16"/>
      <c r="D56" s="16">
        <v>10</v>
      </c>
      <c r="E56" s="6"/>
      <c r="F56" s="6"/>
      <c r="G56" s="6"/>
      <c r="H56" s="6"/>
    </row>
    <row r="57" spans="1:8" ht="12.75">
      <c r="A57" s="6"/>
      <c r="B57" s="6"/>
      <c r="C57" s="16"/>
      <c r="D57" s="16"/>
      <c r="E57" s="6"/>
      <c r="F57" s="6"/>
      <c r="G57" s="6"/>
      <c r="H57" s="6"/>
    </row>
    <row r="58" spans="1:9" ht="24.75" customHeight="1">
      <c r="A58" s="6"/>
      <c r="B58" s="71" t="s">
        <v>182</v>
      </c>
      <c r="C58" s="71"/>
      <c r="D58" s="71"/>
      <c r="E58" s="71"/>
      <c r="F58" s="71"/>
      <c r="G58" s="71"/>
      <c r="H58" s="71"/>
      <c r="I58" s="71"/>
    </row>
    <row r="59" spans="1:8" ht="12.75">
      <c r="A59" s="6">
        <v>1</v>
      </c>
      <c r="B59" s="6" t="s">
        <v>179</v>
      </c>
      <c r="C59" s="16">
        <v>2012</v>
      </c>
      <c r="D59" s="16">
        <v>10</v>
      </c>
      <c r="E59" s="6"/>
      <c r="F59" s="6" t="s">
        <v>154</v>
      </c>
      <c r="G59" s="6"/>
      <c r="H59" s="6"/>
    </row>
    <row r="60" spans="1:8" ht="12.75">
      <c r="A60" s="6"/>
      <c r="B60" s="6" t="s">
        <v>157</v>
      </c>
      <c r="C60" s="16"/>
      <c r="D60" s="16">
        <v>10</v>
      </c>
      <c r="E60" s="6"/>
      <c r="F60" s="6"/>
      <c r="G60" s="6"/>
      <c r="H60" s="6"/>
    </row>
    <row r="61" spans="1:8" ht="12.75">
      <c r="A61" s="6"/>
      <c r="B61" s="6"/>
      <c r="C61" s="16"/>
      <c r="D61" s="16"/>
      <c r="E61" s="6"/>
      <c r="F61" s="6"/>
      <c r="G61" s="6"/>
      <c r="H61" s="6"/>
    </row>
    <row r="62" spans="1:9" ht="24" customHeight="1">
      <c r="A62" s="6"/>
      <c r="B62" s="71" t="s">
        <v>183</v>
      </c>
      <c r="C62" s="71"/>
      <c r="D62" s="71"/>
      <c r="E62" s="71"/>
      <c r="F62" s="71"/>
      <c r="G62" s="71"/>
      <c r="H62" s="71"/>
      <c r="I62" s="71"/>
    </row>
    <row r="63" spans="1:8" ht="12.75">
      <c r="A63" s="6">
        <v>1</v>
      </c>
      <c r="B63" s="6" t="s">
        <v>184</v>
      </c>
      <c r="C63" s="16">
        <v>2012</v>
      </c>
      <c r="D63" s="16">
        <v>3</v>
      </c>
      <c r="E63" s="6"/>
      <c r="F63" s="6" t="s">
        <v>154</v>
      </c>
      <c r="G63" s="6"/>
      <c r="H63" s="6"/>
    </row>
    <row r="64" spans="1:8" ht="12.75">
      <c r="A64" s="6"/>
      <c r="B64" s="6" t="s">
        <v>157</v>
      </c>
      <c r="C64" s="16"/>
      <c r="D64" s="16">
        <v>3</v>
      </c>
      <c r="E64" s="6"/>
      <c r="F64" s="6"/>
      <c r="G64" s="6"/>
      <c r="H64" s="6"/>
    </row>
    <row r="65" spans="1:8" ht="12.75">
      <c r="A65" s="6"/>
      <c r="B65" s="6"/>
      <c r="C65" s="16"/>
      <c r="D65" s="16"/>
      <c r="E65" s="6"/>
      <c r="F65" s="6"/>
      <c r="G65" s="6"/>
      <c r="H65" s="6"/>
    </row>
    <row r="66" spans="1:9" ht="24.75" customHeight="1">
      <c r="A66" s="6"/>
      <c r="B66" s="71" t="s">
        <v>185</v>
      </c>
      <c r="C66" s="71"/>
      <c r="D66" s="71"/>
      <c r="E66" s="71"/>
      <c r="F66" s="71"/>
      <c r="G66" s="71"/>
      <c r="H66" s="71"/>
      <c r="I66" s="71"/>
    </row>
    <row r="67" spans="1:8" ht="12.75">
      <c r="A67" s="6">
        <v>1</v>
      </c>
      <c r="B67" s="6" t="s">
        <v>184</v>
      </c>
      <c r="C67" s="16">
        <v>2012</v>
      </c>
      <c r="D67" s="16">
        <v>3</v>
      </c>
      <c r="E67" s="6"/>
      <c r="F67" s="6" t="s">
        <v>154</v>
      </c>
      <c r="G67" s="6"/>
      <c r="H67" s="6"/>
    </row>
    <row r="68" spans="1:8" ht="12.75">
      <c r="A68" s="6"/>
      <c r="B68" s="6" t="s">
        <v>157</v>
      </c>
      <c r="C68" s="16"/>
      <c r="D68" s="16">
        <v>3</v>
      </c>
      <c r="E68" s="6"/>
      <c r="F68" s="6"/>
      <c r="G68" s="6"/>
      <c r="H68" s="6"/>
    </row>
    <row r="69" spans="1:8" ht="12.75">
      <c r="A69" s="6"/>
      <c r="B69" s="6"/>
      <c r="C69" s="16"/>
      <c r="D69" s="16"/>
      <c r="E69" s="6"/>
      <c r="F69" s="6"/>
      <c r="G69" s="6"/>
      <c r="H69" s="6"/>
    </row>
    <row r="70" spans="1:8" ht="12.75">
      <c r="A70" s="6"/>
      <c r="B70" s="6"/>
      <c r="C70" s="16"/>
      <c r="D70" s="16"/>
      <c r="E70" s="6"/>
      <c r="F70" s="6"/>
      <c r="G70" s="6"/>
      <c r="H70" s="6"/>
    </row>
    <row r="71" spans="1:9" ht="24" customHeight="1">
      <c r="A71" s="6"/>
      <c r="B71" s="71" t="s">
        <v>186</v>
      </c>
      <c r="C71" s="71"/>
      <c r="D71" s="71"/>
      <c r="E71" s="71"/>
      <c r="F71" s="71"/>
      <c r="G71" s="71"/>
      <c r="H71" s="71"/>
      <c r="I71" s="71"/>
    </row>
    <row r="72" spans="1:8" ht="12.75">
      <c r="A72" s="6">
        <v>1</v>
      </c>
      <c r="B72" s="6" t="s">
        <v>153</v>
      </c>
      <c r="C72" s="16">
        <v>2012</v>
      </c>
      <c r="D72" s="16">
        <v>47</v>
      </c>
      <c r="E72" s="6"/>
      <c r="F72" s="6" t="s">
        <v>154</v>
      </c>
      <c r="G72" s="6"/>
      <c r="H72" s="6"/>
    </row>
    <row r="73" spans="1:8" ht="12.75">
      <c r="A73" s="6">
        <v>2</v>
      </c>
      <c r="B73" s="6" t="s">
        <v>155</v>
      </c>
      <c r="C73" s="16">
        <v>2012</v>
      </c>
      <c r="D73" s="16">
        <v>56</v>
      </c>
      <c r="E73" s="6"/>
      <c r="F73" s="6" t="s">
        <v>154</v>
      </c>
      <c r="G73" s="6"/>
      <c r="H73" s="6"/>
    </row>
    <row r="74" spans="1:8" ht="12.75">
      <c r="A74" s="6">
        <v>3</v>
      </c>
      <c r="B74" s="6" t="s">
        <v>187</v>
      </c>
      <c r="C74" s="16">
        <v>2012</v>
      </c>
      <c r="D74" s="16">
        <v>8</v>
      </c>
      <c r="E74" s="6"/>
      <c r="F74" s="6" t="s">
        <v>154</v>
      </c>
      <c r="G74" s="6"/>
      <c r="H74" s="6"/>
    </row>
    <row r="75" spans="1:8" ht="12.75">
      <c r="A75" s="6">
        <v>4</v>
      </c>
      <c r="B75" s="6" t="s">
        <v>179</v>
      </c>
      <c r="C75" s="16">
        <v>2012</v>
      </c>
      <c r="D75" s="16">
        <v>63</v>
      </c>
      <c r="E75" s="6"/>
      <c r="F75" s="6" t="s">
        <v>154</v>
      </c>
      <c r="G75" s="6"/>
      <c r="H75" s="6"/>
    </row>
    <row r="76" spans="1:8" ht="12.75">
      <c r="A76" s="6"/>
      <c r="B76" s="6" t="s">
        <v>157</v>
      </c>
      <c r="C76" s="16"/>
      <c r="D76" s="16">
        <v>174</v>
      </c>
      <c r="E76" s="6"/>
      <c r="F76" s="6"/>
      <c r="G76" s="6"/>
      <c r="H76" s="6"/>
    </row>
    <row r="77" spans="1:8" ht="12.75">
      <c r="A77" s="6"/>
      <c r="B77" s="6"/>
      <c r="C77" s="16"/>
      <c r="D77" s="16"/>
      <c r="E77" s="6"/>
      <c r="F77" s="6"/>
      <c r="G77" s="6"/>
      <c r="H77" s="6"/>
    </row>
    <row r="78" spans="1:9" ht="24.75" customHeight="1">
      <c r="A78" s="6"/>
      <c r="B78" s="71" t="s">
        <v>188</v>
      </c>
      <c r="C78" s="71"/>
      <c r="D78" s="71"/>
      <c r="E78" s="71"/>
      <c r="F78" s="71"/>
      <c r="G78" s="71"/>
      <c r="H78" s="71"/>
      <c r="I78" s="71"/>
    </row>
    <row r="79" spans="1:8" ht="12.75">
      <c r="A79" s="6">
        <v>1</v>
      </c>
      <c r="B79" s="6" t="s">
        <v>179</v>
      </c>
      <c r="C79" s="16">
        <v>2012</v>
      </c>
      <c r="D79" s="16">
        <v>14</v>
      </c>
      <c r="E79" s="6"/>
      <c r="F79" s="6" t="s">
        <v>154</v>
      </c>
      <c r="G79" s="6"/>
      <c r="H79" s="6"/>
    </row>
    <row r="80" spans="1:8" ht="12.75">
      <c r="A80" s="6">
        <v>2</v>
      </c>
      <c r="B80" s="6" t="s">
        <v>156</v>
      </c>
      <c r="C80" s="16">
        <v>2012</v>
      </c>
      <c r="D80" s="16">
        <v>2</v>
      </c>
      <c r="E80" s="6"/>
      <c r="F80" s="6" t="s">
        <v>154</v>
      </c>
      <c r="G80" s="6"/>
      <c r="H80" s="6"/>
    </row>
    <row r="81" spans="1:8" ht="12.75">
      <c r="A81" s="6"/>
      <c r="B81" s="6" t="s">
        <v>157</v>
      </c>
      <c r="C81" s="16"/>
      <c r="D81" s="16">
        <v>16</v>
      </c>
      <c r="E81" s="6"/>
      <c r="F81" s="6"/>
      <c r="G81" s="6"/>
      <c r="H81" s="6"/>
    </row>
    <row r="82" spans="1:8" ht="12.75">
      <c r="A82" s="6"/>
      <c r="B82" s="6"/>
      <c r="C82" s="16"/>
      <c r="D82" s="16"/>
      <c r="E82" s="6"/>
      <c r="F82" s="6"/>
      <c r="G82" s="6"/>
      <c r="H82" s="6"/>
    </row>
    <row r="83" spans="1:9" ht="24" customHeight="1">
      <c r="A83" s="6"/>
      <c r="B83" s="71" t="s">
        <v>189</v>
      </c>
      <c r="C83" s="71"/>
      <c r="D83" s="71"/>
      <c r="E83" s="71"/>
      <c r="F83" s="71"/>
      <c r="G83" s="71"/>
      <c r="H83" s="71"/>
      <c r="I83" s="71"/>
    </row>
    <row r="84" spans="1:8" ht="12.75">
      <c r="A84" s="6">
        <v>1</v>
      </c>
      <c r="B84" s="6" t="s">
        <v>160</v>
      </c>
      <c r="C84" s="16">
        <v>2012</v>
      </c>
      <c r="D84" s="16">
        <v>20</v>
      </c>
      <c r="E84" s="6"/>
      <c r="F84" s="6" t="s">
        <v>154</v>
      </c>
      <c r="G84" s="6"/>
      <c r="H84" s="6"/>
    </row>
    <row r="85" spans="1:8" ht="12.75">
      <c r="A85" s="6"/>
      <c r="B85" s="6" t="s">
        <v>157</v>
      </c>
      <c r="C85" s="16"/>
      <c r="D85" s="16">
        <v>20</v>
      </c>
      <c r="E85" s="6"/>
      <c r="F85" s="6"/>
      <c r="G85" s="6"/>
      <c r="H85" s="6"/>
    </row>
    <row r="86" spans="1:8" ht="12.75">
      <c r="A86" s="6"/>
      <c r="B86" s="6"/>
      <c r="C86" s="16"/>
      <c r="D86" s="16"/>
      <c r="E86" s="6"/>
      <c r="F86" s="6"/>
      <c r="G86" s="6"/>
      <c r="H86" s="6"/>
    </row>
    <row r="87" spans="1:9" ht="24" customHeight="1">
      <c r="A87" s="6"/>
      <c r="B87" s="71" t="s">
        <v>190</v>
      </c>
      <c r="C87" s="71"/>
      <c r="D87" s="71"/>
      <c r="E87" s="71"/>
      <c r="F87" s="71"/>
      <c r="G87" s="71"/>
      <c r="H87" s="71"/>
      <c r="I87" s="71"/>
    </row>
    <row r="88" spans="1:8" ht="12.75">
      <c r="A88" s="6">
        <v>1</v>
      </c>
      <c r="B88" s="6" t="s">
        <v>162</v>
      </c>
      <c r="C88" s="16">
        <v>2012</v>
      </c>
      <c r="D88" s="16">
        <v>26</v>
      </c>
      <c r="E88" s="6"/>
      <c r="F88" s="6" t="s">
        <v>154</v>
      </c>
      <c r="G88" s="6"/>
      <c r="H88" s="6"/>
    </row>
    <row r="89" spans="1:8" ht="12.75">
      <c r="A89" s="6">
        <v>2</v>
      </c>
      <c r="B89" s="6" t="s">
        <v>164</v>
      </c>
      <c r="C89" s="16">
        <v>2012</v>
      </c>
      <c r="D89" s="16">
        <v>40</v>
      </c>
      <c r="E89" s="6"/>
      <c r="F89" s="6" t="s">
        <v>154</v>
      </c>
      <c r="G89" s="6"/>
      <c r="H89" s="6"/>
    </row>
    <row r="90" spans="1:8" ht="12.75">
      <c r="A90" s="6">
        <v>3</v>
      </c>
      <c r="B90" s="6" t="s">
        <v>187</v>
      </c>
      <c r="C90" s="16">
        <v>2012</v>
      </c>
      <c r="D90" s="16">
        <v>3</v>
      </c>
      <c r="E90" s="6"/>
      <c r="F90" s="6" t="s">
        <v>154</v>
      </c>
      <c r="G90" s="6"/>
      <c r="H90" s="6"/>
    </row>
    <row r="91" spans="1:8" ht="12.75">
      <c r="A91" s="6">
        <v>4</v>
      </c>
      <c r="B91" s="6" t="s">
        <v>179</v>
      </c>
      <c r="C91" s="16">
        <v>2012</v>
      </c>
      <c r="D91" s="16">
        <v>3</v>
      </c>
      <c r="E91" s="6"/>
      <c r="F91" s="6" t="s">
        <v>154</v>
      </c>
      <c r="G91" s="6"/>
      <c r="H91" s="6"/>
    </row>
    <row r="92" spans="1:8" ht="12.75">
      <c r="A92" s="6">
        <v>5</v>
      </c>
      <c r="B92" s="6" t="s">
        <v>191</v>
      </c>
      <c r="C92" s="16">
        <v>2012</v>
      </c>
      <c r="D92" s="16">
        <v>15</v>
      </c>
      <c r="E92" s="6"/>
      <c r="F92" s="6" t="s">
        <v>154</v>
      </c>
      <c r="G92" s="6"/>
      <c r="H92" s="6"/>
    </row>
    <row r="93" spans="1:8" ht="12.75">
      <c r="A93" s="6"/>
      <c r="B93" t="s">
        <v>157</v>
      </c>
      <c r="C93" s="16"/>
      <c r="D93" s="16">
        <v>87</v>
      </c>
      <c r="E93" s="6"/>
      <c r="F93" s="6"/>
      <c r="G93" s="6"/>
      <c r="H93" s="6"/>
    </row>
    <row r="94" spans="1:9" ht="24" customHeight="1">
      <c r="A94" s="6"/>
      <c r="B94" s="71" t="s">
        <v>192</v>
      </c>
      <c r="C94" s="71"/>
      <c r="D94" s="71"/>
      <c r="E94" s="71"/>
      <c r="F94" s="71"/>
      <c r="G94" s="71"/>
      <c r="H94" s="71"/>
      <c r="I94" s="71"/>
    </row>
    <row r="95" spans="1:8" ht="12.75">
      <c r="A95" s="6">
        <v>1</v>
      </c>
      <c r="B95" s="6" t="s">
        <v>159</v>
      </c>
      <c r="C95" s="16">
        <v>2012</v>
      </c>
      <c r="D95" s="16">
        <v>42</v>
      </c>
      <c r="E95" s="6"/>
      <c r="F95" s="6" t="s">
        <v>154</v>
      </c>
      <c r="G95" s="6"/>
      <c r="H95" s="6"/>
    </row>
    <row r="96" spans="1:8" ht="12.75">
      <c r="A96" s="6">
        <v>2</v>
      </c>
      <c r="B96" s="6" t="s">
        <v>156</v>
      </c>
      <c r="C96" s="16">
        <v>2012</v>
      </c>
      <c r="D96" s="16">
        <v>3</v>
      </c>
      <c r="E96" s="6"/>
      <c r="F96" s="6" t="s">
        <v>154</v>
      </c>
      <c r="G96" s="6"/>
      <c r="H96" s="6"/>
    </row>
    <row r="97" spans="1:8" ht="12.75">
      <c r="A97" s="6">
        <v>3</v>
      </c>
      <c r="B97" s="6" t="s">
        <v>160</v>
      </c>
      <c r="C97" s="16">
        <v>2012</v>
      </c>
      <c r="D97" s="16">
        <v>10</v>
      </c>
      <c r="E97" s="6"/>
      <c r="F97" s="6" t="s">
        <v>154</v>
      </c>
      <c r="G97" s="6"/>
      <c r="H97" s="6"/>
    </row>
    <row r="98" spans="1:8" ht="12.75">
      <c r="A98" s="6"/>
      <c r="B98" s="6" t="s">
        <v>157</v>
      </c>
      <c r="C98" s="16"/>
      <c r="D98" s="16">
        <v>55</v>
      </c>
      <c r="E98" s="6"/>
      <c r="F98" s="6"/>
      <c r="G98" s="6"/>
      <c r="H98" s="6"/>
    </row>
    <row r="99" spans="1:8" ht="12.75">
      <c r="A99" s="6"/>
      <c r="B99" s="6"/>
      <c r="C99" s="16"/>
      <c r="D99" s="16"/>
      <c r="E99" s="6"/>
      <c r="F99" s="6"/>
      <c r="G99" s="6"/>
      <c r="H99" s="6"/>
    </row>
    <row r="100" spans="1:9" ht="26.25" customHeight="1">
      <c r="A100" s="6"/>
      <c r="B100" s="71" t="s">
        <v>193</v>
      </c>
      <c r="C100" s="71"/>
      <c r="D100" s="71"/>
      <c r="E100" s="71"/>
      <c r="F100" s="71"/>
      <c r="G100" s="71"/>
      <c r="H100" s="71"/>
      <c r="I100" s="71"/>
    </row>
    <row r="101" spans="1:8" ht="12.75">
      <c r="A101" s="6">
        <v>1</v>
      </c>
      <c r="B101" s="6" t="s">
        <v>160</v>
      </c>
      <c r="C101" s="16">
        <v>2012</v>
      </c>
      <c r="D101" s="16">
        <v>10</v>
      </c>
      <c r="E101" s="6"/>
      <c r="F101" s="6" t="s">
        <v>154</v>
      </c>
      <c r="G101" s="6"/>
      <c r="H101" s="6"/>
    </row>
    <row r="102" spans="1:8" ht="12.75">
      <c r="A102" s="6">
        <v>2</v>
      </c>
      <c r="B102" s="6" t="s">
        <v>179</v>
      </c>
      <c r="C102" s="16">
        <v>2012</v>
      </c>
      <c r="D102" s="16">
        <v>3</v>
      </c>
      <c r="E102" s="6"/>
      <c r="F102" s="6" t="s">
        <v>154</v>
      </c>
      <c r="G102" s="6"/>
      <c r="H102" s="6"/>
    </row>
    <row r="103" spans="1:8" ht="12.75">
      <c r="A103" s="6"/>
      <c r="B103" s="6" t="s">
        <v>157</v>
      </c>
      <c r="C103" s="16"/>
      <c r="D103" s="16">
        <v>13</v>
      </c>
      <c r="E103" s="6"/>
      <c r="F103" s="6"/>
      <c r="G103" s="6"/>
      <c r="H103" s="6"/>
    </row>
    <row r="104" spans="1:8" ht="12.75">
      <c r="A104" s="6"/>
      <c r="B104" s="6"/>
      <c r="C104" s="16"/>
      <c r="D104" s="16"/>
      <c r="E104" s="6"/>
      <c r="F104" s="6"/>
      <c r="G104" s="6"/>
      <c r="H104" s="6"/>
    </row>
    <row r="105" spans="1:9" ht="24.75" customHeight="1">
      <c r="A105" s="6"/>
      <c r="B105" s="71" t="s">
        <v>194</v>
      </c>
      <c r="C105" s="71"/>
      <c r="D105" s="71"/>
      <c r="E105" s="71"/>
      <c r="F105" s="71"/>
      <c r="G105" s="71"/>
      <c r="H105" s="71"/>
      <c r="I105" s="71"/>
    </row>
    <row r="106" spans="1:8" ht="12.75">
      <c r="A106" s="6">
        <v>1</v>
      </c>
      <c r="B106" s="6" t="s">
        <v>160</v>
      </c>
      <c r="C106" s="16">
        <v>2012</v>
      </c>
      <c r="D106" s="16">
        <v>10</v>
      </c>
      <c r="E106" s="6"/>
      <c r="F106" s="6" t="s">
        <v>154</v>
      </c>
      <c r="G106" s="6"/>
      <c r="H106" s="6"/>
    </row>
    <row r="107" spans="1:8" ht="12.75">
      <c r="A107" s="6">
        <v>2</v>
      </c>
      <c r="B107" s="6" t="s">
        <v>179</v>
      </c>
      <c r="C107" s="16">
        <v>2012</v>
      </c>
      <c r="D107" s="16">
        <v>10</v>
      </c>
      <c r="E107" s="6"/>
      <c r="F107" s="6" t="s">
        <v>154</v>
      </c>
      <c r="G107" s="6"/>
      <c r="H107" s="6"/>
    </row>
    <row r="108" spans="1:8" ht="12.75">
      <c r="A108" s="6">
        <v>3</v>
      </c>
      <c r="B108" s="6" t="s">
        <v>156</v>
      </c>
      <c r="C108" s="16">
        <v>2012</v>
      </c>
      <c r="D108" s="16">
        <v>5</v>
      </c>
      <c r="E108" s="6"/>
      <c r="F108" s="6" t="s">
        <v>154</v>
      </c>
      <c r="G108" s="6"/>
      <c r="H108" s="6"/>
    </row>
    <row r="109" spans="1:8" ht="12.75">
      <c r="A109" s="6"/>
      <c r="B109" s="6" t="s">
        <v>157</v>
      </c>
      <c r="C109" s="16"/>
      <c r="D109" s="16">
        <v>25</v>
      </c>
      <c r="E109" s="6"/>
      <c r="F109" s="6"/>
      <c r="G109" s="6"/>
      <c r="H109" s="6"/>
    </row>
    <row r="110" spans="1:8" ht="12.75">
      <c r="A110" s="6"/>
      <c r="B110" s="6"/>
      <c r="C110" s="16"/>
      <c r="D110" s="16"/>
      <c r="E110" s="6"/>
      <c r="F110" s="6"/>
      <c r="G110" s="6"/>
      <c r="H110" s="6"/>
    </row>
    <row r="111" spans="1:9" ht="25.5" customHeight="1">
      <c r="A111" s="6"/>
      <c r="B111" s="71" t="s">
        <v>195</v>
      </c>
      <c r="C111" s="71"/>
      <c r="D111" s="71"/>
      <c r="E111" s="71"/>
      <c r="F111" s="71"/>
      <c r="G111" s="71"/>
      <c r="H111" s="71"/>
      <c r="I111" s="71"/>
    </row>
    <row r="112" spans="1:8" ht="12.75">
      <c r="A112" s="6">
        <v>1</v>
      </c>
      <c r="B112" s="6" t="s">
        <v>179</v>
      </c>
      <c r="C112" s="16">
        <v>2012</v>
      </c>
      <c r="D112" s="16">
        <v>30</v>
      </c>
      <c r="E112" s="6"/>
      <c r="F112" s="6" t="s">
        <v>154</v>
      </c>
      <c r="G112" s="6"/>
      <c r="H112" s="6"/>
    </row>
    <row r="113" spans="1:8" ht="12.75">
      <c r="A113" s="6">
        <v>2</v>
      </c>
      <c r="B113" s="6" t="s">
        <v>160</v>
      </c>
      <c r="C113" s="16">
        <v>2012</v>
      </c>
      <c r="D113" s="16">
        <v>10</v>
      </c>
      <c r="E113" s="6"/>
      <c r="F113" s="6" t="s">
        <v>154</v>
      </c>
      <c r="G113" s="6"/>
      <c r="H113" s="6"/>
    </row>
    <row r="114" spans="1:8" ht="12.75">
      <c r="A114" s="6">
        <v>3</v>
      </c>
      <c r="B114" s="6" t="s">
        <v>196</v>
      </c>
      <c r="C114" s="16"/>
      <c r="D114" s="16">
        <v>10</v>
      </c>
      <c r="E114" s="6"/>
      <c r="F114" s="6" t="s">
        <v>154</v>
      </c>
      <c r="G114" s="6"/>
      <c r="H114" s="6"/>
    </row>
    <row r="115" spans="1:8" ht="12.75">
      <c r="A115" s="6"/>
      <c r="B115" s="6" t="s">
        <v>157</v>
      </c>
      <c r="C115" s="16"/>
      <c r="D115" s="16">
        <v>50</v>
      </c>
      <c r="E115" s="6"/>
      <c r="F115" s="6"/>
      <c r="G115" s="6"/>
      <c r="H115" s="6"/>
    </row>
    <row r="116" spans="1:9" ht="23.25" customHeight="1">
      <c r="A116" s="6"/>
      <c r="B116" s="71" t="s">
        <v>197</v>
      </c>
      <c r="C116" s="71"/>
      <c r="D116" s="71"/>
      <c r="E116" s="71"/>
      <c r="F116" s="71"/>
      <c r="G116" s="71"/>
      <c r="H116" s="71"/>
      <c r="I116" s="71"/>
    </row>
    <row r="117" spans="1:8" ht="12.75">
      <c r="A117" s="6">
        <v>1</v>
      </c>
      <c r="B117" s="6" t="s">
        <v>179</v>
      </c>
      <c r="C117" s="16">
        <v>2012</v>
      </c>
      <c r="D117" s="16">
        <v>5</v>
      </c>
      <c r="E117" s="6"/>
      <c r="F117" s="6" t="s">
        <v>154</v>
      </c>
      <c r="G117" s="6"/>
      <c r="H117" s="6"/>
    </row>
    <row r="118" spans="1:8" ht="12.75">
      <c r="A118" s="6">
        <v>2</v>
      </c>
      <c r="B118" s="6" t="s">
        <v>198</v>
      </c>
      <c r="C118" s="16">
        <v>2012</v>
      </c>
      <c r="D118" s="16">
        <v>285</v>
      </c>
      <c r="E118" s="6"/>
      <c r="F118" s="6" t="s">
        <v>154</v>
      </c>
      <c r="G118" s="6"/>
      <c r="H118" s="6"/>
    </row>
    <row r="119" spans="1:8" ht="12.75">
      <c r="A119" s="6">
        <v>3</v>
      </c>
      <c r="B119" s="6" t="s">
        <v>156</v>
      </c>
      <c r="C119" s="16"/>
      <c r="D119" s="16">
        <v>5</v>
      </c>
      <c r="E119" s="6"/>
      <c r="F119" s="6" t="s">
        <v>154</v>
      </c>
      <c r="G119" s="6"/>
      <c r="H119" s="6"/>
    </row>
    <row r="120" spans="1:8" ht="12.75">
      <c r="A120" s="6"/>
      <c r="B120" s="6" t="s">
        <v>157</v>
      </c>
      <c r="C120" s="16"/>
      <c r="D120" s="16">
        <v>295</v>
      </c>
      <c r="E120" s="6"/>
      <c r="F120" s="6"/>
      <c r="G120" s="6"/>
      <c r="H120" s="6"/>
    </row>
    <row r="121" spans="1:8" ht="12.75">
      <c r="A121" s="6"/>
      <c r="B121" s="6"/>
      <c r="C121" s="16"/>
      <c r="D121" s="16"/>
      <c r="E121" s="6"/>
      <c r="F121" s="6"/>
      <c r="G121" s="6"/>
      <c r="H121" s="6"/>
    </row>
    <row r="122" spans="1:9" ht="24" customHeight="1">
      <c r="A122" s="6"/>
      <c r="B122" s="71" t="s">
        <v>199</v>
      </c>
      <c r="C122" s="71"/>
      <c r="D122" s="71"/>
      <c r="E122" s="71"/>
      <c r="F122" s="71"/>
      <c r="G122" s="71"/>
      <c r="H122" s="71"/>
      <c r="I122" s="71"/>
    </row>
    <row r="123" spans="1:8" ht="12.75">
      <c r="A123" s="6">
        <v>1</v>
      </c>
      <c r="B123" s="6" t="s">
        <v>160</v>
      </c>
      <c r="C123" s="16">
        <v>2012</v>
      </c>
      <c r="D123" s="16">
        <v>10</v>
      </c>
      <c r="E123" s="6"/>
      <c r="F123" s="6" t="s">
        <v>154</v>
      </c>
      <c r="G123" s="6"/>
      <c r="H123" s="6"/>
    </row>
    <row r="124" spans="1:8" ht="12.75">
      <c r="A124" s="6">
        <v>2</v>
      </c>
      <c r="B124" s="6" t="s">
        <v>179</v>
      </c>
      <c r="C124" s="16">
        <v>2012</v>
      </c>
      <c r="D124" s="16">
        <v>3</v>
      </c>
      <c r="E124" s="6"/>
      <c r="F124" s="6" t="s">
        <v>154</v>
      </c>
      <c r="G124" s="6"/>
      <c r="H124" s="6"/>
    </row>
    <row r="125" spans="1:8" ht="12.75">
      <c r="A125" s="6"/>
      <c r="B125" s="6" t="s">
        <v>157</v>
      </c>
      <c r="C125" s="16"/>
      <c r="D125" s="16">
        <v>13</v>
      </c>
      <c r="E125" s="6"/>
      <c r="F125" s="6"/>
      <c r="G125" s="6"/>
      <c r="H125" s="6"/>
    </row>
    <row r="126" spans="1:8" ht="12.75">
      <c r="A126" s="6"/>
      <c r="B126" s="6"/>
      <c r="C126" s="16"/>
      <c r="D126" s="16"/>
      <c r="E126" s="6"/>
      <c r="F126" s="6"/>
      <c r="G126" s="6"/>
      <c r="H126" s="6"/>
    </row>
    <row r="127" spans="1:9" ht="24.75" customHeight="1">
      <c r="A127" s="6"/>
      <c r="B127" s="71" t="s">
        <v>200</v>
      </c>
      <c r="C127" s="71"/>
      <c r="D127" s="71"/>
      <c r="E127" s="71"/>
      <c r="F127" s="71"/>
      <c r="G127" s="71"/>
      <c r="H127" s="71"/>
      <c r="I127" s="71"/>
    </row>
    <row r="128" spans="1:8" ht="12.75">
      <c r="A128" s="6">
        <v>1</v>
      </c>
      <c r="B128" s="6" t="s">
        <v>160</v>
      </c>
      <c r="C128" s="16">
        <v>2012</v>
      </c>
      <c r="D128" s="16">
        <v>10</v>
      </c>
      <c r="E128" s="6"/>
      <c r="F128" s="6" t="s">
        <v>154</v>
      </c>
      <c r="G128" s="6"/>
      <c r="H128" s="6"/>
    </row>
    <row r="129" spans="1:8" ht="12.75">
      <c r="A129" s="6">
        <v>2</v>
      </c>
      <c r="B129" s="6" t="s">
        <v>196</v>
      </c>
      <c r="C129" s="16">
        <v>2012</v>
      </c>
      <c r="D129" s="16">
        <v>3</v>
      </c>
      <c r="E129" s="6"/>
      <c r="F129" s="6" t="s">
        <v>154</v>
      </c>
      <c r="G129" s="6"/>
      <c r="H129" s="6"/>
    </row>
    <row r="130" spans="1:8" ht="12.75">
      <c r="A130" s="6">
        <v>3</v>
      </c>
      <c r="B130" s="6" t="s">
        <v>179</v>
      </c>
      <c r="C130" s="16">
        <v>2012</v>
      </c>
      <c r="D130" s="16">
        <v>3</v>
      </c>
      <c r="E130" s="6"/>
      <c r="F130" s="6" t="s">
        <v>154</v>
      </c>
      <c r="G130" s="6"/>
      <c r="H130" s="6"/>
    </row>
    <row r="131" spans="1:8" ht="12.75">
      <c r="A131" s="6"/>
      <c r="B131" s="6" t="s">
        <v>157</v>
      </c>
      <c r="C131" s="16"/>
      <c r="D131" s="16">
        <v>16</v>
      </c>
      <c r="E131" s="6"/>
      <c r="F131" s="6"/>
      <c r="G131" s="6"/>
      <c r="H131" s="6"/>
    </row>
    <row r="132" spans="1:8" ht="12.75">
      <c r="A132" s="6"/>
      <c r="B132" s="6"/>
      <c r="C132" s="16"/>
      <c r="D132" s="16"/>
      <c r="E132" s="6"/>
      <c r="F132" s="6"/>
      <c r="G132" s="6"/>
      <c r="H132" s="6"/>
    </row>
    <row r="133" spans="1:9" ht="24" customHeight="1">
      <c r="A133" s="6"/>
      <c r="B133" s="71" t="s">
        <v>201</v>
      </c>
      <c r="C133" s="71"/>
      <c r="D133" s="71"/>
      <c r="E133" s="71"/>
      <c r="F133" s="71"/>
      <c r="G133" s="71"/>
      <c r="H133" s="71"/>
      <c r="I133" s="71"/>
    </row>
    <row r="134" spans="1:8" ht="12.75">
      <c r="A134" s="6">
        <v>1</v>
      </c>
      <c r="B134" s="6" t="s">
        <v>196</v>
      </c>
      <c r="C134" s="16">
        <v>2012</v>
      </c>
      <c r="D134" s="16">
        <v>8</v>
      </c>
      <c r="E134" s="6"/>
      <c r="F134" s="6" t="s">
        <v>154</v>
      </c>
      <c r="G134" s="6"/>
      <c r="H134" s="6"/>
    </row>
    <row r="135" spans="1:8" ht="12.75">
      <c r="A135" s="6"/>
      <c r="B135" s="6" t="s">
        <v>157</v>
      </c>
      <c r="C135" s="16"/>
      <c r="D135" s="16">
        <v>8</v>
      </c>
      <c r="E135" s="6"/>
      <c r="F135" s="6"/>
      <c r="G135" s="6"/>
      <c r="H135" s="6"/>
    </row>
    <row r="136" spans="1:8" ht="12.75">
      <c r="A136" s="6"/>
      <c r="B136" s="6"/>
      <c r="C136" s="16"/>
      <c r="D136" s="16"/>
      <c r="E136" s="6"/>
      <c r="F136" s="6"/>
      <c r="G136" s="6"/>
      <c r="H136" s="6"/>
    </row>
    <row r="137" spans="1:9" ht="24" customHeight="1">
      <c r="A137" s="6"/>
      <c r="B137" s="71" t="s">
        <v>202</v>
      </c>
      <c r="C137" s="71"/>
      <c r="D137" s="71"/>
      <c r="E137" s="71"/>
      <c r="F137" s="71"/>
      <c r="G137" s="71"/>
      <c r="H137" s="71"/>
      <c r="I137" s="71"/>
    </row>
    <row r="138" spans="1:8" ht="12.75">
      <c r="A138" s="6">
        <v>1</v>
      </c>
      <c r="B138" s="6" t="s">
        <v>179</v>
      </c>
      <c r="C138" s="16">
        <v>2012</v>
      </c>
      <c r="D138" s="16">
        <v>7</v>
      </c>
      <c r="E138" s="6"/>
      <c r="F138" s="6" t="s">
        <v>154</v>
      </c>
      <c r="G138" s="6"/>
      <c r="H138" s="6"/>
    </row>
    <row r="139" spans="1:8" ht="12.75">
      <c r="A139" s="6">
        <v>2</v>
      </c>
      <c r="B139" s="6" t="s">
        <v>203</v>
      </c>
      <c r="C139" s="16">
        <v>2012</v>
      </c>
      <c r="D139" s="16">
        <v>5</v>
      </c>
      <c r="E139" s="6"/>
      <c r="F139" s="6" t="s">
        <v>154</v>
      </c>
      <c r="G139" s="6"/>
      <c r="H139" s="6"/>
    </row>
    <row r="140" spans="1:8" ht="12.75">
      <c r="A140" s="6"/>
      <c r="B140" s="6" t="s">
        <v>204</v>
      </c>
      <c r="C140" s="16"/>
      <c r="D140" s="16">
        <v>12</v>
      </c>
      <c r="E140" s="6"/>
      <c r="F140" s="6"/>
      <c r="G140" s="6"/>
      <c r="H140" s="6"/>
    </row>
    <row r="141" spans="1:8" ht="12.75">
      <c r="A141" s="6"/>
      <c r="B141" s="6"/>
      <c r="C141" s="16"/>
      <c r="D141" s="16"/>
      <c r="E141" s="6"/>
      <c r="F141" s="6"/>
      <c r="G141" s="6"/>
      <c r="H141" s="6"/>
    </row>
    <row r="142" spans="1:9" ht="24.75" customHeight="1">
      <c r="A142" s="6"/>
      <c r="B142" s="71" t="s">
        <v>205</v>
      </c>
      <c r="C142" s="71"/>
      <c r="D142" s="71"/>
      <c r="E142" s="71"/>
      <c r="F142" s="71"/>
      <c r="G142" s="71"/>
      <c r="H142" s="71"/>
      <c r="I142" s="71"/>
    </row>
    <row r="143" spans="1:8" ht="12.75">
      <c r="A143" s="6">
        <v>1</v>
      </c>
      <c r="B143" s="6" t="s">
        <v>206</v>
      </c>
      <c r="C143" s="16">
        <v>2012</v>
      </c>
      <c r="D143" s="16">
        <v>13</v>
      </c>
      <c r="E143" s="6"/>
      <c r="F143" s="6" t="s">
        <v>154</v>
      </c>
      <c r="G143" s="6"/>
      <c r="H143" s="6"/>
    </row>
    <row r="144" spans="1:8" ht="12.75">
      <c r="A144" s="6">
        <v>2</v>
      </c>
      <c r="B144" s="6" t="s">
        <v>207</v>
      </c>
      <c r="C144" s="16">
        <v>2012</v>
      </c>
      <c r="D144" s="16">
        <v>2</v>
      </c>
      <c r="E144" s="6"/>
      <c r="F144" s="6" t="s">
        <v>154</v>
      </c>
      <c r="G144" s="6"/>
      <c r="H144" s="6"/>
    </row>
    <row r="145" spans="1:8" ht="12.75">
      <c r="A145" s="6"/>
      <c r="B145" s="6" t="s">
        <v>157</v>
      </c>
      <c r="C145" s="16"/>
      <c r="D145" s="16">
        <v>15</v>
      </c>
      <c r="E145" s="6"/>
      <c r="F145" s="6"/>
      <c r="G145" s="6"/>
      <c r="H145" s="6"/>
    </row>
    <row r="146" spans="1:8" ht="12.75">
      <c r="A146" s="6"/>
      <c r="B146" s="6"/>
      <c r="C146" s="16"/>
      <c r="D146" s="16"/>
      <c r="E146" s="6"/>
      <c r="F146" s="6"/>
      <c r="G146" s="6"/>
      <c r="H146" s="6"/>
    </row>
    <row r="147" spans="1:9" ht="25.5" customHeight="1">
      <c r="A147" s="6"/>
      <c r="B147" s="71" t="s">
        <v>208</v>
      </c>
      <c r="C147" s="71"/>
      <c r="D147" s="71"/>
      <c r="E147" s="71"/>
      <c r="F147" s="71"/>
      <c r="G147" s="71"/>
      <c r="H147" s="71"/>
      <c r="I147" s="71"/>
    </row>
    <row r="148" spans="1:8" ht="12.75">
      <c r="A148" s="6">
        <v>1</v>
      </c>
      <c r="B148" s="6" t="s">
        <v>207</v>
      </c>
      <c r="C148" s="16">
        <v>2012</v>
      </c>
      <c r="D148" s="16">
        <v>2</v>
      </c>
      <c r="E148" s="6"/>
      <c r="F148" s="6" t="s">
        <v>154</v>
      </c>
      <c r="G148" s="6"/>
      <c r="H148" s="6"/>
    </row>
    <row r="149" spans="1:8" ht="12.75">
      <c r="A149" s="6"/>
      <c r="B149" s="6" t="s">
        <v>157</v>
      </c>
      <c r="C149" s="16"/>
      <c r="D149" s="16">
        <v>2</v>
      </c>
      <c r="E149" s="6"/>
      <c r="F149" s="6"/>
      <c r="G149" s="6"/>
      <c r="H149" s="6"/>
    </row>
    <row r="150" spans="1:8" ht="12.75">
      <c r="A150" s="6"/>
      <c r="B150" s="6"/>
      <c r="C150" s="16"/>
      <c r="D150" s="16"/>
      <c r="E150" s="6"/>
      <c r="F150" s="6"/>
      <c r="G150" s="6"/>
      <c r="H150" s="6"/>
    </row>
    <row r="151" spans="1:9" ht="26.25" customHeight="1">
      <c r="A151" s="6"/>
      <c r="B151" s="71" t="s">
        <v>209</v>
      </c>
      <c r="C151" s="71"/>
      <c r="D151" s="71"/>
      <c r="E151" s="71"/>
      <c r="F151" s="71"/>
      <c r="G151" s="71"/>
      <c r="H151" s="71"/>
      <c r="I151" s="71"/>
    </row>
    <row r="152" spans="1:8" ht="12.75">
      <c r="A152" s="6">
        <v>1</v>
      </c>
      <c r="B152" s="6" t="s">
        <v>207</v>
      </c>
      <c r="C152" s="16">
        <v>2012</v>
      </c>
      <c r="D152" s="16">
        <v>2</v>
      </c>
      <c r="E152" s="6"/>
      <c r="F152" s="6" t="s">
        <v>154</v>
      </c>
      <c r="G152" s="6"/>
      <c r="H152" s="6"/>
    </row>
    <row r="153" spans="1:8" ht="12.75">
      <c r="A153" s="6">
        <v>2</v>
      </c>
      <c r="B153" s="6" t="s">
        <v>206</v>
      </c>
      <c r="C153" s="16">
        <v>2012</v>
      </c>
      <c r="D153" s="16">
        <v>10</v>
      </c>
      <c r="E153" s="6"/>
      <c r="F153" s="6" t="s">
        <v>154</v>
      </c>
      <c r="G153" s="6"/>
      <c r="H153" s="6"/>
    </row>
    <row r="154" spans="1:8" ht="12.75">
      <c r="A154" s="6"/>
      <c r="B154" s="6" t="s">
        <v>157</v>
      </c>
      <c r="C154" s="16"/>
      <c r="D154" s="16">
        <v>12</v>
      </c>
      <c r="E154" s="6"/>
      <c r="F154" s="6"/>
      <c r="G154" s="6"/>
      <c r="H154" s="6"/>
    </row>
    <row r="155" spans="1:8" ht="12.75">
      <c r="A155" s="6"/>
      <c r="B155" s="6"/>
      <c r="C155" s="16"/>
      <c r="D155" s="16"/>
      <c r="E155" s="6"/>
      <c r="F155" s="6"/>
      <c r="G155" s="6"/>
      <c r="H155" s="6"/>
    </row>
    <row r="156" spans="1:9" ht="26.25" customHeight="1">
      <c r="A156" s="6"/>
      <c r="B156" s="71" t="s">
        <v>210</v>
      </c>
      <c r="C156" s="71"/>
      <c r="D156" s="71"/>
      <c r="E156" s="71"/>
      <c r="F156" s="71"/>
      <c r="G156" s="71"/>
      <c r="H156" s="71"/>
      <c r="I156" s="71"/>
    </row>
    <row r="157" spans="1:8" ht="12.75">
      <c r="A157" s="6">
        <v>1</v>
      </c>
      <c r="B157" s="6" t="s">
        <v>207</v>
      </c>
      <c r="C157" s="16">
        <v>2012</v>
      </c>
      <c r="D157" s="16">
        <v>2</v>
      </c>
      <c r="E157" s="6"/>
      <c r="F157" s="6" t="s">
        <v>154</v>
      </c>
      <c r="G157" s="6"/>
      <c r="H157" s="6"/>
    </row>
    <row r="158" spans="1:8" ht="12.75">
      <c r="A158" s="6"/>
      <c r="B158" s="6" t="s">
        <v>157</v>
      </c>
      <c r="C158" s="16"/>
      <c r="D158" s="16">
        <v>2</v>
      </c>
      <c r="E158" s="6"/>
      <c r="F158" s="6"/>
      <c r="G158" s="6"/>
      <c r="H158" s="6"/>
    </row>
    <row r="159" spans="1:8" ht="12.75">
      <c r="A159" s="6"/>
      <c r="B159" s="6"/>
      <c r="C159" s="16"/>
      <c r="D159" s="16"/>
      <c r="E159" s="6"/>
      <c r="F159" s="6"/>
      <c r="G159" s="6"/>
      <c r="H159" s="6"/>
    </row>
    <row r="160" spans="1:9" ht="24" customHeight="1">
      <c r="A160" s="6"/>
      <c r="B160" s="71" t="s">
        <v>211</v>
      </c>
      <c r="C160" s="71"/>
      <c r="D160" s="71"/>
      <c r="E160" s="71"/>
      <c r="F160" s="71"/>
      <c r="G160" s="71"/>
      <c r="H160" s="71"/>
      <c r="I160" s="71"/>
    </row>
    <row r="161" spans="1:8" ht="12.75">
      <c r="A161" s="6">
        <v>1</v>
      </c>
      <c r="B161" s="6" t="s">
        <v>179</v>
      </c>
      <c r="C161" s="16">
        <v>2012</v>
      </c>
      <c r="D161" s="16">
        <v>66</v>
      </c>
      <c r="E161" s="6"/>
      <c r="F161" s="6" t="s">
        <v>154</v>
      </c>
      <c r="G161" s="6"/>
      <c r="H161" s="6"/>
    </row>
    <row r="162" spans="1:8" ht="12.75">
      <c r="A162" s="6"/>
      <c r="B162" s="6" t="s">
        <v>157</v>
      </c>
      <c r="C162" s="16"/>
      <c r="D162" s="16">
        <v>66</v>
      </c>
      <c r="E162" s="6"/>
      <c r="F162" s="6"/>
      <c r="G162" s="6"/>
      <c r="H162" s="6"/>
    </row>
    <row r="163" spans="1:8" ht="12.75">
      <c r="A163" s="6"/>
      <c r="B163" s="6"/>
      <c r="C163" s="16"/>
      <c r="D163" s="16"/>
      <c r="E163" s="6"/>
      <c r="F163" s="6"/>
      <c r="G163" s="6"/>
      <c r="H163" s="6"/>
    </row>
    <row r="164" spans="1:9" ht="24" customHeight="1">
      <c r="A164" s="6"/>
      <c r="B164" s="71" t="s">
        <v>212</v>
      </c>
      <c r="C164" s="71"/>
      <c r="D164" s="71"/>
      <c r="E164" s="71"/>
      <c r="F164" s="71"/>
      <c r="G164" s="71"/>
      <c r="H164" s="71"/>
      <c r="I164" s="71"/>
    </row>
    <row r="165" spans="1:8" ht="12.75">
      <c r="A165" s="6">
        <v>1</v>
      </c>
      <c r="B165" s="6" t="s">
        <v>213</v>
      </c>
      <c r="C165" s="16">
        <v>2012</v>
      </c>
      <c r="D165" s="16">
        <v>68</v>
      </c>
      <c r="E165" s="6"/>
      <c r="F165" s="6" t="s">
        <v>154</v>
      </c>
      <c r="G165" s="6"/>
      <c r="H165" s="6"/>
    </row>
    <row r="166" spans="1:8" ht="12.75">
      <c r="A166" s="6">
        <v>2</v>
      </c>
      <c r="B166" s="6" t="s">
        <v>196</v>
      </c>
      <c r="C166" s="16">
        <v>2012</v>
      </c>
      <c r="D166" s="16">
        <v>3</v>
      </c>
      <c r="E166" s="6"/>
      <c r="F166" s="6" t="s">
        <v>154</v>
      </c>
      <c r="G166" s="6"/>
      <c r="H166" s="6"/>
    </row>
    <row r="167" spans="1:8" ht="12.75">
      <c r="A167" s="6"/>
      <c r="B167" s="6" t="s">
        <v>157</v>
      </c>
      <c r="C167" s="16"/>
      <c r="D167" s="16">
        <v>71</v>
      </c>
      <c r="E167" s="6"/>
      <c r="F167" s="6"/>
      <c r="G167" s="6"/>
      <c r="H167" s="6"/>
    </row>
    <row r="168" spans="1:8" ht="12.75">
      <c r="A168" s="6"/>
      <c r="B168" s="6"/>
      <c r="C168" s="16"/>
      <c r="D168" s="16"/>
      <c r="E168" s="6"/>
      <c r="F168" s="6"/>
      <c r="G168" s="6"/>
      <c r="H168" s="6"/>
    </row>
    <row r="169" spans="1:9" ht="26.25" customHeight="1">
      <c r="A169" s="6"/>
      <c r="B169" s="71" t="s">
        <v>214</v>
      </c>
      <c r="C169" s="71"/>
      <c r="D169" s="71"/>
      <c r="E169" s="71"/>
      <c r="F169" s="71"/>
      <c r="G169" s="71"/>
      <c r="H169" s="71"/>
      <c r="I169" s="71"/>
    </row>
    <row r="170" spans="1:8" ht="12.75">
      <c r="A170" s="6">
        <v>1</v>
      </c>
      <c r="B170" s="6" t="s">
        <v>160</v>
      </c>
      <c r="C170" s="16">
        <v>2012</v>
      </c>
      <c r="D170" s="16">
        <v>10</v>
      </c>
      <c r="E170" s="6"/>
      <c r="F170" s="6" t="s">
        <v>154</v>
      </c>
      <c r="G170" s="6"/>
      <c r="H170" s="6"/>
    </row>
    <row r="171" spans="1:8" ht="12.75">
      <c r="A171" s="6">
        <v>2</v>
      </c>
      <c r="B171" s="6" t="s">
        <v>179</v>
      </c>
      <c r="C171" s="16">
        <v>2012</v>
      </c>
      <c r="D171" s="16">
        <v>20</v>
      </c>
      <c r="E171" s="6"/>
      <c r="F171" s="6" t="s">
        <v>154</v>
      </c>
      <c r="G171" s="6"/>
      <c r="H171" s="6"/>
    </row>
    <row r="172" spans="1:8" ht="12.75">
      <c r="A172" s="6"/>
      <c r="B172" s="6" t="s">
        <v>157</v>
      </c>
      <c r="C172" s="16"/>
      <c r="D172" s="16">
        <v>30</v>
      </c>
      <c r="E172" s="6"/>
      <c r="F172" s="6"/>
      <c r="G172" s="6"/>
      <c r="H172" s="6"/>
    </row>
    <row r="173" spans="1:8" ht="12.75">
      <c r="A173" s="6"/>
      <c r="B173" s="6"/>
      <c r="C173" s="16"/>
      <c r="D173" s="16"/>
      <c r="E173" s="6"/>
      <c r="F173" s="6"/>
      <c r="G173" s="6"/>
      <c r="H173" s="6"/>
    </row>
    <row r="174" spans="1:9" ht="24.75" customHeight="1">
      <c r="A174" s="6"/>
      <c r="B174" s="71" t="s">
        <v>215</v>
      </c>
      <c r="C174" s="71"/>
      <c r="D174" s="71"/>
      <c r="E174" s="71"/>
      <c r="F174" s="71"/>
      <c r="G174" s="71"/>
      <c r="H174" s="71"/>
      <c r="I174" s="71"/>
    </row>
    <row r="175" spans="1:8" ht="12.75">
      <c r="A175" s="6">
        <v>1</v>
      </c>
      <c r="B175" s="6" t="s">
        <v>216</v>
      </c>
      <c r="C175" s="16">
        <v>2012</v>
      </c>
      <c r="D175" s="16"/>
      <c r="E175" s="6"/>
      <c r="F175" s="6" t="s">
        <v>154</v>
      </c>
      <c r="G175" s="6"/>
      <c r="H175" s="6"/>
    </row>
    <row r="176" spans="1:8" ht="12.75">
      <c r="A176" s="6">
        <v>2</v>
      </c>
      <c r="B176" s="6" t="s">
        <v>217</v>
      </c>
      <c r="C176" s="16">
        <v>2012</v>
      </c>
      <c r="D176" s="16"/>
      <c r="E176" s="6"/>
      <c r="F176" s="6" t="s">
        <v>154</v>
      </c>
      <c r="G176" s="6"/>
      <c r="H176" s="6"/>
    </row>
    <row r="177" spans="1:8" ht="12.75">
      <c r="A177" s="6">
        <v>3</v>
      </c>
      <c r="B177" s="6" t="s">
        <v>218</v>
      </c>
      <c r="C177" s="16">
        <v>2012</v>
      </c>
      <c r="D177" s="16"/>
      <c r="E177" s="6"/>
      <c r="F177" s="6" t="s">
        <v>154</v>
      </c>
      <c r="G177" s="6"/>
      <c r="H177" s="6"/>
    </row>
    <row r="178" spans="1:8" ht="12.75">
      <c r="A178" s="6">
        <v>4</v>
      </c>
      <c r="B178" s="6" t="s">
        <v>219</v>
      </c>
      <c r="C178" s="16">
        <v>2012</v>
      </c>
      <c r="D178" s="16"/>
      <c r="E178" s="6"/>
      <c r="F178" s="6" t="s">
        <v>154</v>
      </c>
      <c r="G178" s="6"/>
      <c r="H178" s="6"/>
    </row>
    <row r="179" spans="1:8" ht="12.75">
      <c r="A179" s="6"/>
      <c r="B179" s="6" t="s">
        <v>157</v>
      </c>
      <c r="C179" s="16"/>
      <c r="D179" s="16">
        <v>45</v>
      </c>
      <c r="E179" s="6"/>
      <c r="F179" s="6"/>
      <c r="G179" s="6"/>
      <c r="H179" s="6"/>
    </row>
    <row r="180" spans="1:8" ht="12.75">
      <c r="A180" s="6"/>
      <c r="B180" s="6"/>
      <c r="C180" s="16"/>
      <c r="D180" s="16"/>
      <c r="E180" s="6"/>
      <c r="F180" s="6"/>
      <c r="G180" s="6"/>
      <c r="H180" s="6"/>
    </row>
    <row r="181" spans="1:9" ht="24" customHeight="1">
      <c r="A181" s="6"/>
      <c r="B181" s="71" t="s">
        <v>220</v>
      </c>
      <c r="C181" s="71"/>
      <c r="D181" s="71"/>
      <c r="E181" s="71"/>
      <c r="F181" s="71"/>
      <c r="G181" s="71"/>
      <c r="H181" s="71"/>
      <c r="I181" s="71"/>
    </row>
    <row r="182" spans="1:8" ht="12.75">
      <c r="A182" s="6">
        <v>1</v>
      </c>
      <c r="B182" s="6" t="s">
        <v>216</v>
      </c>
      <c r="C182" s="16">
        <v>2012</v>
      </c>
      <c r="D182" s="16"/>
      <c r="E182" s="6"/>
      <c r="F182" s="6" t="s">
        <v>154</v>
      </c>
      <c r="G182" s="6"/>
      <c r="H182" s="6"/>
    </row>
    <row r="183" spans="1:8" ht="12.75">
      <c r="A183" s="6">
        <v>2</v>
      </c>
      <c r="B183" s="6" t="s">
        <v>217</v>
      </c>
      <c r="C183" s="16">
        <v>2012</v>
      </c>
      <c r="D183" s="16"/>
      <c r="E183" s="6"/>
      <c r="F183" s="6" t="s">
        <v>154</v>
      </c>
      <c r="G183" s="6"/>
      <c r="H183" s="6"/>
    </row>
    <row r="184" spans="1:8" ht="12.75">
      <c r="A184" s="6">
        <v>3</v>
      </c>
      <c r="B184" s="6" t="s">
        <v>218</v>
      </c>
      <c r="C184" s="16">
        <v>2012</v>
      </c>
      <c r="D184" s="16"/>
      <c r="E184" s="6"/>
      <c r="F184" s="6" t="s">
        <v>154</v>
      </c>
      <c r="G184" s="6"/>
      <c r="H184" s="6"/>
    </row>
    <row r="185" spans="1:8" ht="12.75">
      <c r="A185" s="6">
        <v>4</v>
      </c>
      <c r="B185" s="6" t="s">
        <v>219</v>
      </c>
      <c r="C185" s="16">
        <v>2012</v>
      </c>
      <c r="D185" s="16"/>
      <c r="E185" s="6"/>
      <c r="F185" s="6" t="s">
        <v>154</v>
      </c>
      <c r="G185" s="6"/>
      <c r="H185" s="6"/>
    </row>
    <row r="186" spans="1:8" ht="12.75">
      <c r="A186" s="6"/>
      <c r="B186" s="6" t="s">
        <v>157</v>
      </c>
      <c r="C186" s="16"/>
      <c r="D186" s="16">
        <v>45</v>
      </c>
      <c r="E186" s="6"/>
      <c r="F186" s="6"/>
      <c r="G186" s="6"/>
      <c r="H186" s="6"/>
    </row>
    <row r="187" spans="1:8" ht="12.75">
      <c r="A187" s="6"/>
      <c r="B187" s="6"/>
      <c r="C187" s="16"/>
      <c r="D187" s="16"/>
      <c r="E187" s="6"/>
      <c r="F187" s="6"/>
      <c r="G187" s="6"/>
      <c r="H187" s="6"/>
    </row>
    <row r="188" spans="1:9" ht="24.75" customHeight="1">
      <c r="A188" s="6"/>
      <c r="B188" s="71" t="s">
        <v>221</v>
      </c>
      <c r="C188" s="71"/>
      <c r="D188" s="71"/>
      <c r="E188" s="71"/>
      <c r="F188" s="71"/>
      <c r="G188" s="71"/>
      <c r="H188" s="71"/>
      <c r="I188" s="71"/>
    </row>
    <row r="189" spans="1:8" ht="12.75">
      <c r="A189" s="6">
        <v>1</v>
      </c>
      <c r="B189" s="6" t="s">
        <v>222</v>
      </c>
      <c r="C189" s="16">
        <v>2012</v>
      </c>
      <c r="D189" s="16">
        <v>15</v>
      </c>
      <c r="E189" s="6"/>
      <c r="F189" s="6" t="s">
        <v>154</v>
      </c>
      <c r="G189" s="6"/>
      <c r="H189" s="6"/>
    </row>
    <row r="190" spans="1:8" ht="12.75">
      <c r="A190" s="6">
        <v>2</v>
      </c>
      <c r="B190" s="6" t="s">
        <v>223</v>
      </c>
      <c r="C190" s="16">
        <v>2012</v>
      </c>
      <c r="D190" s="16">
        <v>4</v>
      </c>
      <c r="E190" s="6"/>
      <c r="F190" s="6" t="s">
        <v>154</v>
      </c>
      <c r="G190" s="6"/>
      <c r="H190" s="6"/>
    </row>
    <row r="191" spans="1:8" ht="12.75">
      <c r="A191" s="6">
        <v>3</v>
      </c>
      <c r="B191" s="6" t="s">
        <v>207</v>
      </c>
      <c r="C191" s="16">
        <v>2012</v>
      </c>
      <c r="D191" s="16">
        <v>1</v>
      </c>
      <c r="E191" s="6"/>
      <c r="F191" s="6" t="s">
        <v>154</v>
      </c>
      <c r="G191" s="6"/>
      <c r="H191" s="6"/>
    </row>
    <row r="192" spans="1:8" ht="12.75">
      <c r="A192" s="6"/>
      <c r="B192" s="6" t="s">
        <v>157</v>
      </c>
      <c r="C192" s="16"/>
      <c r="D192" s="16">
        <v>20</v>
      </c>
      <c r="E192" s="6"/>
      <c r="F192" s="6"/>
      <c r="G192" s="6"/>
      <c r="H192" s="6"/>
    </row>
    <row r="193" spans="1:8" ht="12.75">
      <c r="A193" s="6"/>
      <c r="B193" s="6"/>
      <c r="C193" s="16"/>
      <c r="D193" s="16"/>
      <c r="E193" s="6"/>
      <c r="F193" s="6"/>
      <c r="G193" s="6"/>
      <c r="H193" s="6"/>
    </row>
    <row r="194" spans="1:9" ht="24" customHeight="1">
      <c r="A194" s="6"/>
      <c r="B194" s="71" t="s">
        <v>224</v>
      </c>
      <c r="C194" s="71"/>
      <c r="D194" s="71"/>
      <c r="E194" s="71"/>
      <c r="F194" s="71"/>
      <c r="G194" s="71"/>
      <c r="H194" s="71"/>
      <c r="I194" s="71"/>
    </row>
    <row r="195" spans="1:8" ht="12.75">
      <c r="A195" s="6">
        <v>1</v>
      </c>
      <c r="B195" s="6" t="s">
        <v>222</v>
      </c>
      <c r="C195" s="16">
        <v>2012</v>
      </c>
      <c r="D195" s="16">
        <v>16</v>
      </c>
      <c r="E195" s="6"/>
      <c r="F195" s="6" t="s">
        <v>154</v>
      </c>
      <c r="G195" s="6"/>
      <c r="H195" s="6"/>
    </row>
    <row r="196" spans="1:8" ht="12.75">
      <c r="A196" s="6">
        <v>2</v>
      </c>
      <c r="B196" s="6" t="s">
        <v>223</v>
      </c>
      <c r="C196" s="16">
        <v>2012</v>
      </c>
      <c r="D196" s="16">
        <v>4</v>
      </c>
      <c r="E196" s="6"/>
      <c r="F196" s="6" t="s">
        <v>154</v>
      </c>
      <c r="G196" s="6"/>
      <c r="H196" s="6"/>
    </row>
    <row r="197" spans="1:8" ht="12.75">
      <c r="A197" s="6">
        <v>3</v>
      </c>
      <c r="B197" s="6" t="s">
        <v>207</v>
      </c>
      <c r="C197" s="16">
        <v>2012</v>
      </c>
      <c r="D197" s="16">
        <v>1</v>
      </c>
      <c r="E197" s="6"/>
      <c r="F197" s="6" t="s">
        <v>154</v>
      </c>
      <c r="G197" s="6"/>
      <c r="H197" s="6"/>
    </row>
    <row r="198" spans="1:8" ht="12.75">
      <c r="A198" s="6"/>
      <c r="B198" s="6" t="s">
        <v>157</v>
      </c>
      <c r="C198" s="16"/>
      <c r="D198" s="16">
        <v>21</v>
      </c>
      <c r="E198" s="6"/>
      <c r="F198" s="6"/>
      <c r="G198" s="6"/>
      <c r="H198" s="6"/>
    </row>
    <row r="199" spans="1:8" ht="12.75">
      <c r="A199" s="6"/>
      <c r="B199" s="6"/>
      <c r="C199" s="16"/>
      <c r="D199" s="16"/>
      <c r="E199" s="6"/>
      <c r="F199" s="6"/>
      <c r="G199" s="6"/>
      <c r="H199" s="6"/>
    </row>
    <row r="200" spans="1:9" ht="24.75" customHeight="1">
      <c r="A200" s="6"/>
      <c r="B200" s="71" t="s">
        <v>225</v>
      </c>
      <c r="C200" s="71"/>
      <c r="D200" s="71"/>
      <c r="E200" s="71"/>
      <c r="F200" s="71"/>
      <c r="G200" s="71"/>
      <c r="H200" s="71"/>
      <c r="I200" s="71"/>
    </row>
    <row r="201" spans="1:8" ht="12.75">
      <c r="A201" s="6">
        <v>1</v>
      </c>
      <c r="B201" s="6" t="s">
        <v>222</v>
      </c>
      <c r="C201" s="16">
        <v>2012</v>
      </c>
      <c r="D201" s="16">
        <v>25</v>
      </c>
      <c r="E201" s="6"/>
      <c r="F201" s="6" t="s">
        <v>154</v>
      </c>
      <c r="G201" s="6"/>
      <c r="H201" s="6"/>
    </row>
    <row r="202" spans="1:8" ht="12.75">
      <c r="A202" s="6">
        <v>2</v>
      </c>
      <c r="B202" s="6" t="s">
        <v>223</v>
      </c>
      <c r="C202" s="16">
        <v>2012</v>
      </c>
      <c r="D202" s="16">
        <v>8</v>
      </c>
      <c r="E202" s="6"/>
      <c r="F202" s="6" t="s">
        <v>154</v>
      </c>
      <c r="G202" s="6"/>
      <c r="H202" s="6"/>
    </row>
    <row r="203" spans="1:8" ht="12.75">
      <c r="A203" s="6">
        <v>3</v>
      </c>
      <c r="B203" s="6" t="s">
        <v>207</v>
      </c>
      <c r="C203" s="16">
        <v>2012</v>
      </c>
      <c r="D203" s="16">
        <v>1</v>
      </c>
      <c r="E203" s="6"/>
      <c r="F203" s="6" t="s">
        <v>154</v>
      </c>
      <c r="G203" s="6"/>
      <c r="H203" s="6"/>
    </row>
    <row r="204" spans="1:8" ht="12.75">
      <c r="A204" s="6"/>
      <c r="B204" s="6" t="s">
        <v>157</v>
      </c>
      <c r="C204" s="16"/>
      <c r="D204" s="16">
        <v>34</v>
      </c>
      <c r="E204" s="6"/>
      <c r="F204" s="6"/>
      <c r="G204" s="6"/>
      <c r="H204" s="6"/>
    </row>
    <row r="205" spans="1:8" ht="12.75">
      <c r="A205" s="6"/>
      <c r="B205" s="6"/>
      <c r="C205" s="16"/>
      <c r="D205" s="16"/>
      <c r="E205" s="6"/>
      <c r="F205" s="6"/>
      <c r="G205" s="6"/>
      <c r="H205" s="6"/>
    </row>
    <row r="206" spans="1:9" ht="24" customHeight="1">
      <c r="A206" s="6"/>
      <c r="B206" s="71" t="s">
        <v>226</v>
      </c>
      <c r="C206" s="71"/>
      <c r="D206" s="71"/>
      <c r="E206" s="71"/>
      <c r="F206" s="71"/>
      <c r="G206" s="71"/>
      <c r="H206" s="71"/>
      <c r="I206" s="71"/>
    </row>
    <row r="207" spans="1:8" ht="12.75">
      <c r="A207" s="6">
        <v>1</v>
      </c>
      <c r="B207" s="6" t="s">
        <v>162</v>
      </c>
      <c r="C207" s="16">
        <v>2012</v>
      </c>
      <c r="D207" s="16">
        <v>21</v>
      </c>
      <c r="E207" s="6"/>
      <c r="F207" s="6" t="s">
        <v>154</v>
      </c>
      <c r="G207" s="6"/>
      <c r="H207" s="6"/>
    </row>
    <row r="208" spans="1:8" ht="12.75">
      <c r="A208" s="6">
        <v>2</v>
      </c>
      <c r="B208" s="6" t="s">
        <v>164</v>
      </c>
      <c r="C208" s="16">
        <v>2012</v>
      </c>
      <c r="D208" s="16">
        <v>4</v>
      </c>
      <c r="E208" s="6"/>
      <c r="F208" s="6" t="s">
        <v>154</v>
      </c>
      <c r="G208" s="6"/>
      <c r="H208" s="6"/>
    </row>
    <row r="209" spans="1:8" ht="12.75">
      <c r="A209" s="6">
        <v>3</v>
      </c>
      <c r="B209" s="6" t="s">
        <v>198</v>
      </c>
      <c r="C209" s="16">
        <v>2012</v>
      </c>
      <c r="D209" s="16">
        <v>75</v>
      </c>
      <c r="E209" s="6"/>
      <c r="F209" s="6" t="s">
        <v>154</v>
      </c>
      <c r="G209" s="6"/>
      <c r="H209" s="6"/>
    </row>
    <row r="210" spans="1:8" ht="12.75">
      <c r="A210" s="6"/>
      <c r="B210" s="6" t="s">
        <v>157</v>
      </c>
      <c r="C210" s="16"/>
      <c r="D210" s="16">
        <v>100</v>
      </c>
      <c r="E210" s="6"/>
      <c r="F210" s="6"/>
      <c r="G210" s="6"/>
      <c r="H210" s="6"/>
    </row>
    <row r="211" spans="1:8" ht="12.75">
      <c r="A211" s="6"/>
      <c r="B211" s="6"/>
      <c r="C211" s="16"/>
      <c r="D211" s="16"/>
      <c r="E211" s="6"/>
      <c r="F211" s="6"/>
      <c r="G211" s="6"/>
      <c r="H211" s="6"/>
    </row>
    <row r="212" spans="1:9" ht="24.75" customHeight="1">
      <c r="A212" s="6"/>
      <c r="B212" s="71" t="s">
        <v>227</v>
      </c>
      <c r="C212" s="71"/>
      <c r="D212" s="71"/>
      <c r="E212" s="71"/>
      <c r="F212" s="71"/>
      <c r="G212" s="71"/>
      <c r="H212" s="71"/>
      <c r="I212" s="71"/>
    </row>
    <row r="213" spans="1:8" ht="12.75">
      <c r="A213" s="6">
        <v>1</v>
      </c>
      <c r="B213" s="6" t="s">
        <v>162</v>
      </c>
      <c r="C213" s="16">
        <v>2012</v>
      </c>
      <c r="D213" s="16">
        <v>21</v>
      </c>
      <c r="E213" s="6"/>
      <c r="F213" s="6" t="s">
        <v>154</v>
      </c>
      <c r="G213" s="6"/>
      <c r="H213" s="6"/>
    </row>
    <row r="214" spans="1:8" ht="12.75">
      <c r="A214" s="6">
        <v>2</v>
      </c>
      <c r="B214" s="6" t="s">
        <v>164</v>
      </c>
      <c r="C214" s="16">
        <v>2012</v>
      </c>
      <c r="D214" s="16">
        <v>4</v>
      </c>
      <c r="E214" s="6"/>
      <c r="F214" s="6" t="s">
        <v>154</v>
      </c>
      <c r="G214" s="6"/>
      <c r="H214" s="6"/>
    </row>
    <row r="215" spans="1:8" ht="12.75">
      <c r="A215" s="6">
        <v>3</v>
      </c>
      <c r="B215" s="6" t="s">
        <v>198</v>
      </c>
      <c r="C215" s="16">
        <v>2012</v>
      </c>
      <c r="D215" s="16">
        <v>76</v>
      </c>
      <c r="E215" s="6"/>
      <c r="F215" s="6" t="s">
        <v>154</v>
      </c>
      <c r="G215" s="6"/>
      <c r="H215" s="6"/>
    </row>
    <row r="216" spans="1:8" ht="12.75">
      <c r="A216" s="6">
        <v>4</v>
      </c>
      <c r="B216" s="6" t="s">
        <v>160</v>
      </c>
      <c r="C216" s="16">
        <v>2012</v>
      </c>
      <c r="D216" s="16">
        <v>20</v>
      </c>
      <c r="E216" s="6"/>
      <c r="F216" s="6" t="s">
        <v>154</v>
      </c>
      <c r="G216" s="6"/>
      <c r="H216" s="6"/>
    </row>
    <row r="217" spans="1:8" ht="12.75">
      <c r="A217" s="6">
        <v>5</v>
      </c>
      <c r="B217" s="6" t="s">
        <v>207</v>
      </c>
      <c r="C217" s="16">
        <v>2012</v>
      </c>
      <c r="D217" s="16">
        <v>5</v>
      </c>
      <c r="E217" s="6"/>
      <c r="F217" s="6" t="s">
        <v>154</v>
      </c>
      <c r="G217" s="6"/>
      <c r="H217" s="6"/>
    </row>
    <row r="218" spans="1:8" ht="12.75">
      <c r="A218" s="6"/>
      <c r="B218" s="6" t="s">
        <v>157</v>
      </c>
      <c r="C218" s="16"/>
      <c r="D218" s="16">
        <v>126</v>
      </c>
      <c r="E218" s="6"/>
      <c r="F218" s="6"/>
      <c r="G218" s="6"/>
      <c r="H218" s="6"/>
    </row>
    <row r="219" spans="1:8" ht="12.75">
      <c r="A219" s="6"/>
      <c r="B219" s="6"/>
      <c r="C219" s="16"/>
      <c r="D219" s="16"/>
      <c r="E219" s="6"/>
      <c r="F219" s="6"/>
      <c r="G219" s="6"/>
      <c r="H219" s="6"/>
    </row>
    <row r="220" spans="1:9" ht="24.75" customHeight="1">
      <c r="A220" s="6"/>
      <c r="B220" s="71" t="s">
        <v>228</v>
      </c>
      <c r="C220" s="71"/>
      <c r="D220" s="71"/>
      <c r="E220" s="71"/>
      <c r="F220" s="71"/>
      <c r="G220" s="71"/>
      <c r="H220" s="71"/>
      <c r="I220" s="71"/>
    </row>
    <row r="221" spans="1:8" ht="12.75">
      <c r="A221" s="6">
        <v>1</v>
      </c>
      <c r="B221" s="6" t="s">
        <v>162</v>
      </c>
      <c r="C221" s="16">
        <v>2012</v>
      </c>
      <c r="D221" s="16">
        <v>22</v>
      </c>
      <c r="E221" s="6"/>
      <c r="F221" s="6" t="s">
        <v>154</v>
      </c>
      <c r="G221" s="6"/>
      <c r="H221" s="6"/>
    </row>
    <row r="222" spans="1:8" ht="12.75">
      <c r="A222" s="6">
        <v>2</v>
      </c>
      <c r="B222" s="6" t="s">
        <v>164</v>
      </c>
      <c r="C222" s="16">
        <v>2012</v>
      </c>
      <c r="D222" s="16">
        <v>4</v>
      </c>
      <c r="E222" s="6"/>
      <c r="F222" s="6" t="s">
        <v>154</v>
      </c>
      <c r="G222" s="6"/>
      <c r="H222" s="6"/>
    </row>
    <row r="223" spans="1:8" ht="12.75">
      <c r="A223" s="6">
        <v>3</v>
      </c>
      <c r="B223" s="6" t="s">
        <v>198</v>
      </c>
      <c r="C223" s="16">
        <v>2012</v>
      </c>
      <c r="D223" s="16">
        <v>75</v>
      </c>
      <c r="E223" s="6"/>
      <c r="F223" s="6" t="s">
        <v>154</v>
      </c>
      <c r="G223" s="6"/>
      <c r="H223" s="6"/>
    </row>
    <row r="224" spans="1:8" ht="12.75">
      <c r="A224" s="6"/>
      <c r="B224" s="6" t="s">
        <v>157</v>
      </c>
      <c r="C224" s="16"/>
      <c r="D224" s="16">
        <v>101</v>
      </c>
      <c r="E224" s="6"/>
      <c r="F224" s="6"/>
      <c r="G224" s="6"/>
      <c r="H224" s="6"/>
    </row>
    <row r="225" spans="1:8" ht="12.75">
      <c r="A225" s="6"/>
      <c r="B225" s="6"/>
      <c r="C225" s="16"/>
      <c r="D225" s="16"/>
      <c r="E225" s="6"/>
      <c r="F225" s="6"/>
      <c r="G225" s="6"/>
      <c r="H225" s="6"/>
    </row>
    <row r="226" spans="1:9" ht="24" customHeight="1">
      <c r="A226" s="6"/>
      <c r="B226" s="71" t="s">
        <v>229</v>
      </c>
      <c r="C226" s="71"/>
      <c r="D226" s="71"/>
      <c r="E226" s="71"/>
      <c r="F226" s="71"/>
      <c r="G226" s="71"/>
      <c r="H226" s="71"/>
      <c r="I226" s="71"/>
    </row>
    <row r="227" spans="1:8" ht="12.75">
      <c r="A227" s="6">
        <v>1</v>
      </c>
      <c r="B227" s="6" t="s">
        <v>162</v>
      </c>
      <c r="C227" s="16">
        <v>2012</v>
      </c>
      <c r="D227" s="16">
        <v>21</v>
      </c>
      <c r="E227" s="6"/>
      <c r="F227" s="6" t="s">
        <v>154</v>
      </c>
      <c r="G227" s="6"/>
      <c r="H227" s="6"/>
    </row>
    <row r="228" spans="1:8" ht="12.75">
      <c r="A228" s="6">
        <v>2</v>
      </c>
      <c r="B228" s="6" t="s">
        <v>164</v>
      </c>
      <c r="C228" s="16">
        <v>2012</v>
      </c>
      <c r="D228" s="16">
        <v>4</v>
      </c>
      <c r="E228" s="6"/>
      <c r="F228" s="6" t="s">
        <v>154</v>
      </c>
      <c r="G228" s="6"/>
      <c r="H228" s="6"/>
    </row>
    <row r="229" spans="1:8" ht="12.75">
      <c r="A229" s="6">
        <v>3</v>
      </c>
      <c r="B229" s="6" t="s">
        <v>198</v>
      </c>
      <c r="C229" s="16">
        <v>2012</v>
      </c>
      <c r="D229" s="16">
        <v>76</v>
      </c>
      <c r="E229" s="6"/>
      <c r="F229" s="6" t="s">
        <v>154</v>
      </c>
      <c r="G229" s="6"/>
      <c r="H229" s="6"/>
    </row>
    <row r="230" spans="1:8" ht="12.75">
      <c r="A230" s="6"/>
      <c r="B230" s="6" t="s">
        <v>157</v>
      </c>
      <c r="C230" s="16"/>
      <c r="D230" s="16">
        <v>101</v>
      </c>
      <c r="E230" s="6"/>
      <c r="F230" s="6"/>
      <c r="G230" s="6"/>
      <c r="H230" s="6"/>
    </row>
    <row r="231" spans="1:8" ht="12.75">
      <c r="A231" s="6"/>
      <c r="B231" s="6"/>
      <c r="C231" s="16"/>
      <c r="D231" s="16"/>
      <c r="E231" s="6"/>
      <c r="F231" s="6"/>
      <c r="G231" s="6"/>
      <c r="H231" s="6"/>
    </row>
    <row r="232" spans="1:9" ht="26.25" customHeight="1">
      <c r="A232" s="6"/>
      <c r="B232" s="71" t="s">
        <v>230</v>
      </c>
      <c r="C232" s="71"/>
      <c r="D232" s="71"/>
      <c r="E232" s="71"/>
      <c r="F232" s="71"/>
      <c r="G232" s="71"/>
      <c r="H232" s="71"/>
      <c r="I232" s="71"/>
    </row>
    <row r="233" spans="1:8" ht="12.75">
      <c r="A233" s="6">
        <v>1</v>
      </c>
      <c r="B233" s="6" t="s">
        <v>162</v>
      </c>
      <c r="C233" s="16">
        <v>2012</v>
      </c>
      <c r="D233" s="16">
        <v>25</v>
      </c>
      <c r="E233" s="6"/>
      <c r="F233" s="6" t="s">
        <v>154</v>
      </c>
      <c r="G233" s="6"/>
      <c r="H233" s="6"/>
    </row>
    <row r="234" spans="1:8" ht="12.75">
      <c r="A234" s="6">
        <v>2</v>
      </c>
      <c r="B234" s="6" t="s">
        <v>164</v>
      </c>
      <c r="C234" s="16">
        <v>2012</v>
      </c>
      <c r="D234" s="16">
        <v>4</v>
      </c>
      <c r="E234" s="6"/>
      <c r="F234" s="6" t="s">
        <v>154</v>
      </c>
      <c r="G234" s="6"/>
      <c r="H234" s="6"/>
    </row>
    <row r="235" spans="1:8" ht="12.75">
      <c r="A235" s="6">
        <v>3</v>
      </c>
      <c r="B235" s="6" t="s">
        <v>198</v>
      </c>
      <c r="C235" s="16">
        <v>2012</v>
      </c>
      <c r="D235" s="16">
        <v>75</v>
      </c>
      <c r="E235" s="6"/>
      <c r="F235" s="6" t="s">
        <v>154</v>
      </c>
      <c r="G235" s="6"/>
      <c r="H235" s="6"/>
    </row>
    <row r="236" spans="1:8" ht="12.75">
      <c r="A236" s="6"/>
      <c r="B236" s="6" t="s">
        <v>157</v>
      </c>
      <c r="C236" s="16"/>
      <c r="D236" s="16">
        <v>104</v>
      </c>
      <c r="E236" s="6"/>
      <c r="F236" s="6"/>
      <c r="G236" s="6"/>
      <c r="H236" s="6"/>
    </row>
    <row r="237" spans="1:8" ht="12.75">
      <c r="A237" s="6"/>
      <c r="B237" s="6"/>
      <c r="C237" s="16"/>
      <c r="D237" s="16"/>
      <c r="E237" s="6"/>
      <c r="F237" s="6"/>
      <c r="G237" s="6"/>
      <c r="H237" s="6"/>
    </row>
    <row r="238" spans="1:9" ht="24" customHeight="1">
      <c r="A238" s="6"/>
      <c r="B238" s="71" t="s">
        <v>231</v>
      </c>
      <c r="C238" s="71"/>
      <c r="D238" s="71"/>
      <c r="E238" s="71"/>
      <c r="F238" s="71"/>
      <c r="G238" s="71"/>
      <c r="H238" s="71"/>
      <c r="I238" s="71"/>
    </row>
    <row r="239" spans="1:8" ht="12.75">
      <c r="A239" s="6">
        <v>1</v>
      </c>
      <c r="B239" s="6" t="s">
        <v>162</v>
      </c>
      <c r="C239" s="16">
        <v>2012</v>
      </c>
      <c r="D239" s="16">
        <v>22</v>
      </c>
      <c r="E239" s="6"/>
      <c r="F239" s="6" t="s">
        <v>154</v>
      </c>
      <c r="G239" s="6"/>
      <c r="H239" s="6"/>
    </row>
    <row r="240" spans="1:8" ht="12.75">
      <c r="A240" s="6">
        <v>2</v>
      </c>
      <c r="B240" s="6" t="s">
        <v>164</v>
      </c>
      <c r="C240" s="16">
        <v>2012</v>
      </c>
      <c r="D240" s="16">
        <v>4</v>
      </c>
      <c r="E240" s="6"/>
      <c r="F240" s="6" t="s">
        <v>154</v>
      </c>
      <c r="G240" s="6"/>
      <c r="H240" s="6"/>
    </row>
    <row r="241" spans="1:8" ht="12.75">
      <c r="A241" s="6">
        <v>3</v>
      </c>
      <c r="B241" s="6" t="s">
        <v>198</v>
      </c>
      <c r="C241" s="16">
        <v>2012</v>
      </c>
      <c r="D241" s="16">
        <v>76</v>
      </c>
      <c r="E241" s="6"/>
      <c r="F241" s="6" t="s">
        <v>154</v>
      </c>
      <c r="G241" s="6"/>
      <c r="H241" s="6"/>
    </row>
    <row r="242" spans="1:8" ht="12.75">
      <c r="A242" s="6">
        <v>4</v>
      </c>
      <c r="B242" s="6" t="s">
        <v>207</v>
      </c>
      <c r="C242" s="16">
        <v>2012</v>
      </c>
      <c r="D242" s="51">
        <v>1</v>
      </c>
      <c r="E242" s="6"/>
      <c r="F242" s="6" t="s">
        <v>154</v>
      </c>
      <c r="G242" s="6"/>
      <c r="H242" s="6"/>
    </row>
    <row r="243" spans="1:8" ht="12.75">
      <c r="A243" s="6"/>
      <c r="B243" s="6" t="s">
        <v>157</v>
      </c>
      <c r="C243" s="16"/>
      <c r="D243" s="16">
        <v>103</v>
      </c>
      <c r="E243" s="6"/>
      <c r="F243" s="6"/>
      <c r="G243" s="6"/>
      <c r="H243" s="6"/>
    </row>
    <row r="244" spans="1:8" ht="12.75">
      <c r="A244" s="6"/>
      <c r="B244" s="6"/>
      <c r="C244" s="16"/>
      <c r="D244" s="16"/>
      <c r="E244" s="6"/>
      <c r="F244" s="6"/>
      <c r="G244" s="6"/>
      <c r="H244" s="6"/>
    </row>
    <row r="245" spans="1:9" ht="24" customHeight="1">
      <c r="A245" s="6"/>
      <c r="B245" s="71" t="s">
        <v>232</v>
      </c>
      <c r="C245" s="71"/>
      <c r="D245" s="71"/>
      <c r="E245" s="71"/>
      <c r="F245" s="71"/>
      <c r="G245" s="71"/>
      <c r="H245" s="71"/>
      <c r="I245" s="71"/>
    </row>
    <row r="246" spans="1:8" ht="12.75">
      <c r="A246" s="6">
        <v>1</v>
      </c>
      <c r="B246" s="6" t="s">
        <v>162</v>
      </c>
      <c r="C246" s="16">
        <v>2012</v>
      </c>
      <c r="D246" s="16">
        <v>25</v>
      </c>
      <c r="E246" s="6"/>
      <c r="F246" s="6" t="s">
        <v>154</v>
      </c>
      <c r="G246" s="6"/>
      <c r="H246" s="6"/>
    </row>
    <row r="247" spans="1:8" ht="12.75">
      <c r="A247" s="6">
        <v>2</v>
      </c>
      <c r="B247" s="6" t="s">
        <v>164</v>
      </c>
      <c r="C247" s="16">
        <v>2012</v>
      </c>
      <c r="D247" s="16">
        <v>5</v>
      </c>
      <c r="E247" s="6"/>
      <c r="F247" s="6" t="s">
        <v>154</v>
      </c>
      <c r="G247" s="6"/>
      <c r="H247" s="6"/>
    </row>
    <row r="248" spans="1:8" ht="12.75">
      <c r="A248" s="6">
        <v>3</v>
      </c>
      <c r="B248" s="6" t="s">
        <v>198</v>
      </c>
      <c r="C248" s="16">
        <v>2012</v>
      </c>
      <c r="D248" s="16">
        <v>75</v>
      </c>
      <c r="E248" s="6"/>
      <c r="F248" s="6" t="s">
        <v>154</v>
      </c>
      <c r="G248" s="6"/>
      <c r="H248" s="6"/>
    </row>
    <row r="249" spans="1:8" ht="12.75">
      <c r="A249" s="6">
        <v>4</v>
      </c>
      <c r="B249" s="6" t="s">
        <v>207</v>
      </c>
      <c r="C249" s="16">
        <v>2012</v>
      </c>
      <c r="D249" s="16">
        <v>1</v>
      </c>
      <c r="E249" s="6"/>
      <c r="F249" s="6" t="s">
        <v>154</v>
      </c>
      <c r="G249" s="6"/>
      <c r="H249" s="6"/>
    </row>
    <row r="250" spans="1:8" ht="12.75">
      <c r="A250" s="6"/>
      <c r="B250" s="6" t="s">
        <v>157</v>
      </c>
      <c r="C250" s="16"/>
      <c r="D250" s="16">
        <v>106</v>
      </c>
      <c r="E250" s="6"/>
      <c r="F250" s="6"/>
      <c r="G250" s="6"/>
      <c r="H250" s="6"/>
    </row>
    <row r="251" spans="1:8" ht="12.75">
      <c r="A251" s="6"/>
      <c r="B251" s="6"/>
      <c r="C251" s="16"/>
      <c r="D251" s="16"/>
      <c r="E251" s="6"/>
      <c r="F251" s="6"/>
      <c r="G251" s="6"/>
      <c r="H251" s="6"/>
    </row>
    <row r="252" spans="1:9" ht="23.25" customHeight="1">
      <c r="A252" s="6"/>
      <c r="B252" s="71" t="s">
        <v>233</v>
      </c>
      <c r="C252" s="71"/>
      <c r="D252" s="71"/>
      <c r="E252" s="71"/>
      <c r="F252" s="71"/>
      <c r="G252" s="71"/>
      <c r="H252" s="71"/>
      <c r="I252" s="71"/>
    </row>
    <row r="253" spans="1:8" ht="12.75">
      <c r="A253" s="6">
        <v>1</v>
      </c>
      <c r="B253" s="6" t="s">
        <v>162</v>
      </c>
      <c r="C253" s="16">
        <v>2012</v>
      </c>
      <c r="D253" s="16">
        <v>23</v>
      </c>
      <c r="E253" s="6"/>
      <c r="F253" s="6" t="s">
        <v>154</v>
      </c>
      <c r="G253" s="6"/>
      <c r="H253" s="6"/>
    </row>
    <row r="254" spans="1:8" ht="12.75">
      <c r="A254" s="6">
        <v>2</v>
      </c>
      <c r="B254" s="6" t="s">
        <v>164</v>
      </c>
      <c r="C254" s="16">
        <v>2012</v>
      </c>
      <c r="D254" s="16">
        <v>4</v>
      </c>
      <c r="E254" s="6"/>
      <c r="F254" s="6" t="s">
        <v>154</v>
      </c>
      <c r="G254" s="6"/>
      <c r="H254" s="6"/>
    </row>
    <row r="255" spans="1:8" ht="12.75">
      <c r="A255" s="6">
        <v>3</v>
      </c>
      <c r="B255" s="6" t="s">
        <v>198</v>
      </c>
      <c r="C255" s="16">
        <v>2012</v>
      </c>
      <c r="D255" s="16">
        <v>76</v>
      </c>
      <c r="E255" s="6"/>
      <c r="F255" s="6" t="s">
        <v>154</v>
      </c>
      <c r="G255" s="6"/>
      <c r="H255" s="6"/>
    </row>
    <row r="256" spans="1:8" ht="12.75">
      <c r="A256" s="6">
        <v>4</v>
      </c>
      <c r="B256" s="6" t="s">
        <v>207</v>
      </c>
      <c r="C256" s="16">
        <v>2012</v>
      </c>
      <c r="D256" s="16">
        <v>1</v>
      </c>
      <c r="E256" s="6"/>
      <c r="F256" s="6" t="s">
        <v>154</v>
      </c>
      <c r="G256" s="6"/>
      <c r="H256" s="6"/>
    </row>
    <row r="257" spans="1:8" ht="12.75">
      <c r="A257" s="6"/>
      <c r="B257" s="6" t="s">
        <v>157</v>
      </c>
      <c r="C257" s="16"/>
      <c r="D257" s="16">
        <v>104</v>
      </c>
      <c r="E257" s="6"/>
      <c r="F257" s="6"/>
      <c r="G257" s="6"/>
      <c r="H257" s="6"/>
    </row>
    <row r="258" spans="1:8" ht="12.75">
      <c r="A258" s="6"/>
      <c r="B258" s="6"/>
      <c r="C258" s="16"/>
      <c r="D258" s="16"/>
      <c r="E258" s="6"/>
      <c r="F258" s="6"/>
      <c r="G258" s="6"/>
      <c r="H258" s="6"/>
    </row>
    <row r="259" spans="1:9" ht="24.75" customHeight="1">
      <c r="A259" s="6"/>
      <c r="B259" s="71" t="s">
        <v>234</v>
      </c>
      <c r="C259" s="71"/>
      <c r="D259" s="71"/>
      <c r="E259" s="71"/>
      <c r="F259" s="71"/>
      <c r="G259" s="71"/>
      <c r="H259" s="71"/>
      <c r="I259" s="71"/>
    </row>
    <row r="260" spans="1:8" ht="12.75">
      <c r="A260" s="6">
        <v>1</v>
      </c>
      <c r="B260" s="6" t="s">
        <v>235</v>
      </c>
      <c r="C260" s="16">
        <v>2012</v>
      </c>
      <c r="D260" s="16">
        <v>26</v>
      </c>
      <c r="E260" s="6"/>
      <c r="F260" s="6" t="s">
        <v>154</v>
      </c>
      <c r="G260" s="6"/>
      <c r="H260" s="6"/>
    </row>
    <row r="261" spans="1:8" ht="12.75">
      <c r="A261" s="6"/>
      <c r="B261" s="6" t="s">
        <v>157</v>
      </c>
      <c r="C261" s="16"/>
      <c r="D261" s="16">
        <v>26</v>
      </c>
      <c r="E261" s="6"/>
      <c r="F261" s="6"/>
      <c r="G261" s="6"/>
      <c r="H261" s="6"/>
    </row>
    <row r="262" spans="1:8" ht="12.75">
      <c r="A262" s="6"/>
      <c r="B262" s="6"/>
      <c r="C262" s="16"/>
      <c r="D262" s="16"/>
      <c r="E262" s="6"/>
      <c r="F262" s="6"/>
      <c r="G262" s="6"/>
      <c r="H262" s="6"/>
    </row>
    <row r="263" spans="1:9" ht="24.75" customHeight="1">
      <c r="A263" s="6"/>
      <c r="B263" s="71" t="s">
        <v>236</v>
      </c>
      <c r="C263" s="71"/>
      <c r="D263" s="71"/>
      <c r="E263" s="71"/>
      <c r="F263" s="71"/>
      <c r="G263" s="71"/>
      <c r="H263" s="71"/>
      <c r="I263" s="71"/>
    </row>
    <row r="264" spans="1:8" ht="12.75">
      <c r="A264" s="6">
        <v>1</v>
      </c>
      <c r="B264" s="6" t="s">
        <v>235</v>
      </c>
      <c r="C264" s="16">
        <v>2012</v>
      </c>
      <c r="D264" s="16">
        <v>26</v>
      </c>
      <c r="E264" s="6"/>
      <c r="F264" s="6" t="s">
        <v>154</v>
      </c>
      <c r="G264" s="6"/>
      <c r="H264" s="6"/>
    </row>
    <row r="265" spans="1:8" ht="12.75">
      <c r="A265" s="6"/>
      <c r="B265" s="6" t="s">
        <v>157</v>
      </c>
      <c r="C265" s="16"/>
      <c r="D265" s="16">
        <v>26</v>
      </c>
      <c r="E265" s="6"/>
      <c r="F265" s="6"/>
      <c r="G265" s="6"/>
      <c r="H265" s="6"/>
    </row>
    <row r="266" spans="1:8" ht="12.75">
      <c r="A266" s="6"/>
      <c r="B266" s="6"/>
      <c r="C266" s="16"/>
      <c r="D266" s="16"/>
      <c r="E266" s="6"/>
      <c r="F266" s="6"/>
      <c r="G266" s="6"/>
      <c r="H266" s="6"/>
    </row>
    <row r="267" spans="1:9" ht="23.25" customHeight="1">
      <c r="A267" s="6"/>
      <c r="B267" s="71" t="s">
        <v>237</v>
      </c>
      <c r="C267" s="71"/>
      <c r="D267" s="71"/>
      <c r="E267" s="71"/>
      <c r="F267" s="71"/>
      <c r="G267" s="71"/>
      <c r="H267" s="71"/>
      <c r="I267" s="71"/>
    </row>
    <row r="268" spans="1:8" ht="12.75">
      <c r="A268" s="6">
        <v>1</v>
      </c>
      <c r="B268" s="6" t="s">
        <v>235</v>
      </c>
      <c r="C268" s="16">
        <v>2012</v>
      </c>
      <c r="D268" s="16">
        <v>26</v>
      </c>
      <c r="E268" s="6"/>
      <c r="F268" s="6" t="s">
        <v>154</v>
      </c>
      <c r="G268" s="6"/>
      <c r="H268" s="6"/>
    </row>
    <row r="269" spans="1:8" ht="12.75">
      <c r="A269" s="6"/>
      <c r="B269" s="6" t="s">
        <v>157</v>
      </c>
      <c r="C269" s="16"/>
      <c r="D269" s="16">
        <v>26</v>
      </c>
      <c r="E269" s="6"/>
      <c r="F269" s="6"/>
      <c r="G269" s="6"/>
      <c r="H269" s="6"/>
    </row>
    <row r="270" spans="1:8" ht="12.75">
      <c r="A270" s="6"/>
      <c r="B270" s="6"/>
      <c r="C270" s="16"/>
      <c r="D270" s="16"/>
      <c r="E270" s="6"/>
      <c r="F270" s="6"/>
      <c r="G270" s="6"/>
      <c r="H270" s="6"/>
    </row>
    <row r="271" spans="1:9" ht="26.25" customHeight="1">
      <c r="A271" s="6"/>
      <c r="B271" s="71" t="s">
        <v>238</v>
      </c>
      <c r="C271" s="71"/>
      <c r="D271" s="71"/>
      <c r="E271" s="71"/>
      <c r="F271" s="71"/>
      <c r="G271" s="71"/>
      <c r="H271" s="71"/>
      <c r="I271" s="71"/>
    </row>
    <row r="272" spans="1:8" ht="12.75">
      <c r="A272" s="6">
        <v>1</v>
      </c>
      <c r="B272" s="6" t="s">
        <v>239</v>
      </c>
      <c r="C272" s="16">
        <v>2012</v>
      </c>
      <c r="D272" s="16">
        <v>42</v>
      </c>
      <c r="E272" s="6"/>
      <c r="F272" s="6" t="s">
        <v>154</v>
      </c>
      <c r="G272" s="6"/>
      <c r="H272" s="6"/>
    </row>
    <row r="273" spans="1:8" ht="12.75">
      <c r="A273" s="6"/>
      <c r="B273" s="6" t="s">
        <v>157</v>
      </c>
      <c r="C273" s="16"/>
      <c r="D273" s="16">
        <v>42</v>
      </c>
      <c r="E273" s="6"/>
      <c r="F273" s="6"/>
      <c r="G273" s="6"/>
      <c r="H273" s="6"/>
    </row>
    <row r="274" spans="1:8" ht="12.75">
      <c r="A274" s="6"/>
      <c r="B274" s="6"/>
      <c r="C274" s="16"/>
      <c r="D274" s="16"/>
      <c r="E274" s="6"/>
      <c r="F274" s="6"/>
      <c r="G274" s="6"/>
      <c r="H274" s="6"/>
    </row>
    <row r="275" spans="1:9" ht="24" customHeight="1">
      <c r="A275" s="6"/>
      <c r="B275" s="71" t="s">
        <v>240</v>
      </c>
      <c r="C275" s="71"/>
      <c r="D275" s="71"/>
      <c r="E275" s="71"/>
      <c r="F275" s="71"/>
      <c r="G275" s="71"/>
      <c r="H275" s="71"/>
      <c r="I275" s="71"/>
    </row>
    <row r="276" spans="1:8" ht="12.75">
      <c r="A276" s="6">
        <v>1</v>
      </c>
      <c r="B276" s="6" t="s">
        <v>239</v>
      </c>
      <c r="C276" s="16">
        <v>2012</v>
      </c>
      <c r="D276" s="16">
        <v>34</v>
      </c>
      <c r="E276" s="6"/>
      <c r="F276" s="6" t="s">
        <v>154</v>
      </c>
      <c r="G276" s="6"/>
      <c r="H276" s="6"/>
    </row>
    <row r="277" spans="1:8" ht="12.75">
      <c r="A277" s="6"/>
      <c r="B277" s="6" t="s">
        <v>157</v>
      </c>
      <c r="C277" s="16"/>
      <c r="D277" s="16">
        <v>34</v>
      </c>
      <c r="E277" s="6"/>
      <c r="F277" s="6"/>
      <c r="G277" s="6"/>
      <c r="H277" s="6"/>
    </row>
    <row r="278" spans="1:8" ht="12.75">
      <c r="A278" s="6"/>
      <c r="B278" s="6"/>
      <c r="C278" s="16"/>
      <c r="D278" s="16"/>
      <c r="E278" s="6"/>
      <c r="F278" s="6"/>
      <c r="G278" s="6"/>
      <c r="H278" s="6"/>
    </row>
    <row r="279" spans="1:9" ht="26.25" customHeight="1">
      <c r="A279" s="6"/>
      <c r="B279" s="71" t="s">
        <v>241</v>
      </c>
      <c r="C279" s="71"/>
      <c r="D279" s="71"/>
      <c r="E279" s="71"/>
      <c r="F279" s="71"/>
      <c r="G279" s="71"/>
      <c r="H279" s="71"/>
      <c r="I279" s="71"/>
    </row>
    <row r="280" spans="1:8" ht="12.75">
      <c r="A280" s="6">
        <v>1</v>
      </c>
      <c r="B280" s="6" t="s">
        <v>235</v>
      </c>
      <c r="C280" s="16">
        <v>2012</v>
      </c>
      <c r="D280" s="16">
        <v>26</v>
      </c>
      <c r="E280" s="6"/>
      <c r="F280" s="6" t="s">
        <v>154</v>
      </c>
      <c r="G280" s="6"/>
      <c r="H280" s="6"/>
    </row>
    <row r="281" spans="1:8" ht="12.75">
      <c r="A281" s="6">
        <v>2</v>
      </c>
      <c r="B281" s="6" t="s">
        <v>153</v>
      </c>
      <c r="C281" s="16">
        <v>2012</v>
      </c>
      <c r="D281" s="16">
        <v>13</v>
      </c>
      <c r="E281" s="6"/>
      <c r="F281" s="6" t="s">
        <v>154</v>
      </c>
      <c r="G281" s="6"/>
      <c r="H281" s="6"/>
    </row>
    <row r="282" spans="1:8" ht="12.75">
      <c r="A282" s="6">
        <v>3</v>
      </c>
      <c r="B282" s="6" t="s">
        <v>155</v>
      </c>
      <c r="C282" s="16">
        <v>2012</v>
      </c>
      <c r="D282" s="16">
        <v>21</v>
      </c>
      <c r="E282" s="6"/>
      <c r="F282" s="6" t="s">
        <v>154</v>
      </c>
      <c r="G282" s="6"/>
      <c r="H282" s="6"/>
    </row>
    <row r="283" spans="1:8" ht="12.75">
      <c r="A283" s="6">
        <v>4</v>
      </c>
      <c r="B283" s="6" t="s">
        <v>156</v>
      </c>
      <c r="C283" s="16">
        <v>2012</v>
      </c>
      <c r="D283" s="16">
        <v>3</v>
      </c>
      <c r="E283" s="6"/>
      <c r="F283" s="6" t="s">
        <v>154</v>
      </c>
      <c r="G283" s="6"/>
      <c r="H283" s="6"/>
    </row>
    <row r="284" spans="1:8" ht="12.75">
      <c r="A284" s="6"/>
      <c r="B284" s="6" t="s">
        <v>157</v>
      </c>
      <c r="C284" s="16"/>
      <c r="D284" s="16">
        <v>63</v>
      </c>
      <c r="E284" s="6"/>
      <c r="F284" s="6"/>
      <c r="G284" s="6"/>
      <c r="H284" s="6"/>
    </row>
    <row r="285" spans="1:8" ht="12.75">
      <c r="A285" s="6"/>
      <c r="B285" s="6"/>
      <c r="C285" s="16"/>
      <c r="D285" s="16"/>
      <c r="E285" s="6"/>
      <c r="F285" s="6"/>
      <c r="G285" s="6"/>
      <c r="H285" s="6"/>
    </row>
    <row r="286" spans="1:9" ht="25.5" customHeight="1">
      <c r="A286" s="6"/>
      <c r="B286" s="71" t="s">
        <v>242</v>
      </c>
      <c r="C286" s="71"/>
      <c r="D286" s="71"/>
      <c r="E286" s="71"/>
      <c r="F286" s="71"/>
      <c r="G286" s="71"/>
      <c r="H286" s="71"/>
      <c r="I286" s="71"/>
    </row>
    <row r="287" spans="1:8" ht="12.75">
      <c r="A287" s="6">
        <v>1</v>
      </c>
      <c r="B287" s="6" t="s">
        <v>235</v>
      </c>
      <c r="C287" s="16">
        <v>2012</v>
      </c>
      <c r="D287" s="16">
        <v>26</v>
      </c>
      <c r="E287" s="6"/>
      <c r="F287" s="6" t="s">
        <v>154</v>
      </c>
      <c r="G287" s="6"/>
      <c r="H287" s="6"/>
    </row>
    <row r="288" spans="1:8" ht="12.75">
      <c r="A288" s="6">
        <v>2</v>
      </c>
      <c r="B288" s="6" t="s">
        <v>153</v>
      </c>
      <c r="C288" s="16">
        <v>2012</v>
      </c>
      <c r="D288" s="16">
        <v>12</v>
      </c>
      <c r="E288" s="6"/>
      <c r="F288" s="6" t="s">
        <v>154</v>
      </c>
      <c r="G288" s="6"/>
      <c r="H288" s="6"/>
    </row>
    <row r="289" spans="1:8" ht="12.75">
      <c r="A289" s="6">
        <v>3</v>
      </c>
      <c r="B289" s="6" t="s">
        <v>155</v>
      </c>
      <c r="C289" s="16">
        <v>2012</v>
      </c>
      <c r="D289" s="16">
        <v>22</v>
      </c>
      <c r="E289" s="6"/>
      <c r="F289" s="6" t="s">
        <v>154</v>
      </c>
      <c r="G289" s="6"/>
      <c r="H289" s="6"/>
    </row>
    <row r="290" spans="1:8" ht="12.75">
      <c r="A290" s="6">
        <v>4</v>
      </c>
      <c r="B290" s="6" t="s">
        <v>156</v>
      </c>
      <c r="C290" s="16">
        <v>2012</v>
      </c>
      <c r="D290" s="16">
        <v>3</v>
      </c>
      <c r="E290" s="6"/>
      <c r="F290" s="6" t="s">
        <v>154</v>
      </c>
      <c r="G290" s="6"/>
      <c r="H290" s="6"/>
    </row>
    <row r="291" spans="1:8" ht="12.75">
      <c r="A291" s="6"/>
      <c r="B291" s="6" t="s">
        <v>157</v>
      </c>
      <c r="C291" s="16"/>
      <c r="D291" s="16">
        <v>63</v>
      </c>
      <c r="E291" s="6"/>
      <c r="F291" s="6"/>
      <c r="G291" s="6"/>
      <c r="H291" s="6"/>
    </row>
    <row r="292" spans="1:8" ht="12.75">
      <c r="A292" s="6"/>
      <c r="B292" s="6"/>
      <c r="C292" s="16"/>
      <c r="D292" s="16"/>
      <c r="E292" s="6"/>
      <c r="F292" s="6"/>
      <c r="G292" s="6"/>
      <c r="H292" s="6"/>
    </row>
    <row r="293" spans="1:9" ht="23.25" customHeight="1">
      <c r="A293" s="6"/>
      <c r="B293" s="71" t="s">
        <v>243</v>
      </c>
      <c r="C293" s="71"/>
      <c r="D293" s="71"/>
      <c r="E293" s="71"/>
      <c r="F293" s="71"/>
      <c r="G293" s="71"/>
      <c r="H293" s="71"/>
      <c r="I293" s="71"/>
    </row>
    <row r="294" spans="1:8" ht="12.75">
      <c r="A294" s="6">
        <v>1</v>
      </c>
      <c r="B294" s="6" t="s">
        <v>235</v>
      </c>
      <c r="C294" s="16">
        <v>2012</v>
      </c>
      <c r="D294" s="16">
        <v>26</v>
      </c>
      <c r="E294" s="6"/>
      <c r="F294" s="6" t="s">
        <v>154</v>
      </c>
      <c r="G294" s="6"/>
      <c r="H294" s="6"/>
    </row>
    <row r="295" spans="1:8" ht="12.75">
      <c r="A295" s="6"/>
      <c r="B295" s="6" t="s">
        <v>157</v>
      </c>
      <c r="C295" s="16"/>
      <c r="D295" s="16">
        <v>26</v>
      </c>
      <c r="E295" s="6"/>
      <c r="F295" s="6"/>
      <c r="G295" s="6"/>
      <c r="H295" s="6"/>
    </row>
    <row r="296" spans="1:8" ht="12.75">
      <c r="A296" s="6"/>
      <c r="B296" s="6"/>
      <c r="C296" s="16"/>
      <c r="D296" s="16"/>
      <c r="E296" s="6"/>
      <c r="F296" s="6"/>
      <c r="G296" s="6"/>
      <c r="H296" s="6"/>
    </row>
    <row r="297" spans="1:9" ht="26.25" customHeight="1">
      <c r="A297" s="6"/>
      <c r="B297" s="71" t="s">
        <v>244</v>
      </c>
      <c r="C297" s="71"/>
      <c r="D297" s="71"/>
      <c r="E297" s="71"/>
      <c r="F297" s="71"/>
      <c r="G297" s="71"/>
      <c r="H297" s="71"/>
      <c r="I297" s="71"/>
    </row>
    <row r="298" spans="1:8" ht="12.75">
      <c r="A298" s="6">
        <v>1</v>
      </c>
      <c r="B298" s="6" t="s">
        <v>153</v>
      </c>
      <c r="C298" s="16">
        <v>2012</v>
      </c>
      <c r="D298" s="16">
        <v>59</v>
      </c>
      <c r="E298" s="6"/>
      <c r="F298" s="6" t="s">
        <v>154</v>
      </c>
      <c r="G298" s="6"/>
      <c r="H298" s="6"/>
    </row>
    <row r="299" spans="1:8" ht="12.75">
      <c r="A299" s="6">
        <v>2</v>
      </c>
      <c r="B299" s="6" t="s">
        <v>155</v>
      </c>
      <c r="C299" s="16">
        <v>2012</v>
      </c>
      <c r="D299" s="16">
        <v>61</v>
      </c>
      <c r="E299" s="6"/>
      <c r="F299" s="6" t="s">
        <v>154</v>
      </c>
      <c r="G299" s="6"/>
      <c r="H299" s="6"/>
    </row>
    <row r="300" spans="1:8" ht="12.75">
      <c r="A300" s="6">
        <v>3</v>
      </c>
      <c r="B300" s="6" t="s">
        <v>187</v>
      </c>
      <c r="C300" s="16">
        <v>2012</v>
      </c>
      <c r="D300" s="16">
        <v>5</v>
      </c>
      <c r="E300" s="6"/>
      <c r="F300" s="6" t="s">
        <v>154</v>
      </c>
      <c r="G300" s="6"/>
      <c r="H300" s="6"/>
    </row>
    <row r="301" spans="1:8" ht="12.75">
      <c r="A301" s="6"/>
      <c r="B301" s="6" t="s">
        <v>157</v>
      </c>
      <c r="C301" s="16"/>
      <c r="D301" s="16">
        <v>125</v>
      </c>
      <c r="E301" s="6"/>
      <c r="F301" s="6"/>
      <c r="G301" s="6"/>
      <c r="H301" s="6"/>
    </row>
    <row r="302" spans="1:8" ht="12.75">
      <c r="A302" s="6"/>
      <c r="B302" s="6"/>
      <c r="C302" s="16"/>
      <c r="D302" s="16"/>
      <c r="E302" s="6"/>
      <c r="F302" s="6"/>
      <c r="G302" s="6"/>
      <c r="H302" s="6"/>
    </row>
    <row r="303" spans="1:8" ht="12.75">
      <c r="A303" s="6"/>
      <c r="B303" s="6"/>
      <c r="C303" s="16"/>
      <c r="D303" s="16"/>
      <c r="E303" s="6"/>
      <c r="F303" s="6"/>
      <c r="G303" s="6"/>
      <c r="H303" s="6"/>
    </row>
    <row r="304" spans="1:8" ht="12.75">
      <c r="A304" s="6"/>
      <c r="B304" s="6"/>
      <c r="C304" s="16"/>
      <c r="D304" s="16"/>
      <c r="E304" s="6"/>
      <c r="F304" s="6"/>
      <c r="G304" s="6"/>
      <c r="H304" s="6"/>
    </row>
    <row r="305" spans="1:8" ht="12.75">
      <c r="A305" s="6"/>
      <c r="B305" s="6"/>
      <c r="C305" s="16"/>
      <c r="D305" s="16"/>
      <c r="E305" s="6"/>
      <c r="F305" s="6"/>
      <c r="G305" s="6"/>
      <c r="H305" s="6"/>
    </row>
    <row r="306" spans="1:8" ht="12.75">
      <c r="A306" s="6"/>
      <c r="B306" s="6"/>
      <c r="C306" s="16"/>
      <c r="D306" s="16"/>
      <c r="E306" s="6"/>
      <c r="F306" s="6"/>
      <c r="G306" s="6"/>
      <c r="H306" s="6"/>
    </row>
    <row r="307" spans="1:8" ht="12.75">
      <c r="A307" s="6"/>
      <c r="B307" s="6"/>
      <c r="C307" s="16"/>
      <c r="D307" s="16"/>
      <c r="E307" s="6"/>
      <c r="F307" s="6"/>
      <c r="G307" s="6"/>
      <c r="H307" s="6"/>
    </row>
    <row r="308" spans="1:8" ht="12.75">
      <c r="A308" s="6"/>
      <c r="B308" s="6"/>
      <c r="C308" s="16"/>
      <c r="D308" s="16"/>
      <c r="E308" s="6"/>
      <c r="F308" s="6"/>
      <c r="G308" s="6"/>
      <c r="H308" s="6"/>
    </row>
    <row r="309" spans="1:8" ht="12.75">
      <c r="A309" s="6"/>
      <c r="B309" s="6"/>
      <c r="C309" s="16"/>
      <c r="D309" s="16"/>
      <c r="E309" s="6"/>
      <c r="F309" s="6"/>
      <c r="G309" s="6"/>
      <c r="H309" s="6"/>
    </row>
  </sheetData>
  <sheetProtection selectLockedCells="1" selectUnlockedCells="1"/>
  <mergeCells count="56">
    <mergeCell ref="B279:I279"/>
    <mergeCell ref="B286:I286"/>
    <mergeCell ref="B293:I293"/>
    <mergeCell ref="B297:I297"/>
    <mergeCell ref="B263:I263"/>
    <mergeCell ref="B267:I267"/>
    <mergeCell ref="B271:I271"/>
    <mergeCell ref="B275:I275"/>
    <mergeCell ref="B238:I238"/>
    <mergeCell ref="B245:I245"/>
    <mergeCell ref="B252:I252"/>
    <mergeCell ref="B259:I259"/>
    <mergeCell ref="B212:I212"/>
    <mergeCell ref="B220:I220"/>
    <mergeCell ref="B226:I226"/>
    <mergeCell ref="B232:I232"/>
    <mergeCell ref="B188:I188"/>
    <mergeCell ref="B194:I194"/>
    <mergeCell ref="B200:I200"/>
    <mergeCell ref="B206:I206"/>
    <mergeCell ref="B164:I164"/>
    <mergeCell ref="B169:I169"/>
    <mergeCell ref="B174:I174"/>
    <mergeCell ref="B181:I181"/>
    <mergeCell ref="B147:I147"/>
    <mergeCell ref="B151:I151"/>
    <mergeCell ref="B156:I156"/>
    <mergeCell ref="B160:I160"/>
    <mergeCell ref="B127:I127"/>
    <mergeCell ref="B133:I133"/>
    <mergeCell ref="B137:I137"/>
    <mergeCell ref="B142:I142"/>
    <mergeCell ref="B105:I105"/>
    <mergeCell ref="B111:I111"/>
    <mergeCell ref="B116:I116"/>
    <mergeCell ref="B122:I122"/>
    <mergeCell ref="B83:I83"/>
    <mergeCell ref="B87:I87"/>
    <mergeCell ref="B94:I94"/>
    <mergeCell ref="B100:I100"/>
    <mergeCell ref="B62:I62"/>
    <mergeCell ref="B66:I66"/>
    <mergeCell ref="B71:I71"/>
    <mergeCell ref="B78:I78"/>
    <mergeCell ref="B46:I46"/>
    <mergeCell ref="B50:I50"/>
    <mergeCell ref="B54:I54"/>
    <mergeCell ref="B58:I58"/>
    <mergeCell ref="B22:I22"/>
    <mergeCell ref="B30:I30"/>
    <mergeCell ref="B35:I35"/>
    <mergeCell ref="B41:I41"/>
    <mergeCell ref="A1:H1"/>
    <mergeCell ref="A2:H2"/>
    <mergeCell ref="A9:H9"/>
    <mergeCell ref="B16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K55"/>
  <sheetViews>
    <sheetView view="pageBreakPreview" zoomScale="90" zoomScaleSheetLayoutView="90" workbookViewId="0" topLeftCell="B7">
      <selection activeCell="J41" sqref="J41"/>
    </sheetView>
  </sheetViews>
  <sheetFormatPr defaultColWidth="9.00390625" defaultRowHeight="12.75"/>
  <cols>
    <col min="1" max="1" width="6.25390625" style="0" customWidth="1"/>
    <col min="2" max="2" width="23.25390625" style="0" customWidth="1"/>
    <col min="3" max="3" width="22.25390625" style="0" customWidth="1"/>
    <col min="4" max="4" width="13.125" style="0" customWidth="1"/>
    <col min="5" max="5" width="16.75390625" style="0" customWidth="1"/>
    <col min="6" max="6" width="15.375" style="0" customWidth="1"/>
    <col min="7" max="7" width="18.125" style="0" customWidth="1"/>
    <col min="8" max="11" width="7.875" style="0" customWidth="1"/>
  </cols>
  <sheetData>
    <row r="1" spans="1:11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2.75">
      <c r="A2" s="68" t="s">
        <v>246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89.25" customHeight="1">
      <c r="A3" s="69" t="s">
        <v>33</v>
      </c>
      <c r="B3" s="69" t="s">
        <v>34</v>
      </c>
      <c r="C3" s="71" t="s">
        <v>247</v>
      </c>
      <c r="D3" s="71" t="s">
        <v>248</v>
      </c>
      <c r="E3" s="71" t="s">
        <v>249</v>
      </c>
      <c r="F3" s="71" t="s">
        <v>250</v>
      </c>
      <c r="G3" s="71" t="s">
        <v>251</v>
      </c>
      <c r="H3" s="71" t="s">
        <v>252</v>
      </c>
      <c r="I3" s="71"/>
      <c r="J3" s="71"/>
      <c r="K3" s="71"/>
    </row>
    <row r="4" spans="1:11" ht="25.5">
      <c r="A4" s="69"/>
      <c r="B4" s="69"/>
      <c r="C4" s="71"/>
      <c r="D4" s="71"/>
      <c r="E4" s="71"/>
      <c r="F4" s="71"/>
      <c r="G4" s="71"/>
      <c r="H4" s="2" t="s">
        <v>253</v>
      </c>
      <c r="I4" s="2" t="s">
        <v>254</v>
      </c>
      <c r="J4" s="2" t="s">
        <v>255</v>
      </c>
      <c r="K4" s="2" t="s">
        <v>256</v>
      </c>
    </row>
    <row r="5" spans="1:11" ht="12.75">
      <c r="A5" s="75">
        <v>1</v>
      </c>
      <c r="B5" s="75" t="s">
        <v>257</v>
      </c>
      <c r="C5" s="6" t="s">
        <v>258</v>
      </c>
      <c r="D5" s="6">
        <v>60</v>
      </c>
      <c r="E5" s="52" t="s">
        <v>259</v>
      </c>
      <c r="F5" s="6"/>
      <c r="G5" s="52" t="s">
        <v>260</v>
      </c>
      <c r="H5" s="6">
        <v>1</v>
      </c>
      <c r="I5" s="6"/>
      <c r="J5" s="6"/>
      <c r="K5" s="6"/>
    </row>
    <row r="6" spans="1:11" ht="12.75">
      <c r="A6" s="75"/>
      <c r="B6" s="75"/>
      <c r="C6" s="6" t="s">
        <v>261</v>
      </c>
      <c r="D6" s="6">
        <v>20</v>
      </c>
      <c r="E6" s="52" t="s">
        <v>262</v>
      </c>
      <c r="F6" s="6"/>
      <c r="G6" s="52" t="s">
        <v>263</v>
      </c>
      <c r="H6" s="6">
        <v>1</v>
      </c>
      <c r="I6" s="6"/>
      <c r="J6" s="6"/>
      <c r="K6" s="6"/>
    </row>
    <row r="7" spans="1:11" ht="12.75">
      <c r="A7" s="75"/>
      <c r="B7" s="75"/>
      <c r="C7" s="6" t="s">
        <v>264</v>
      </c>
      <c r="D7" s="6">
        <v>20</v>
      </c>
      <c r="E7" s="52" t="s">
        <v>265</v>
      </c>
      <c r="F7" s="6"/>
      <c r="G7" s="52" t="s">
        <v>266</v>
      </c>
      <c r="H7" s="6"/>
      <c r="I7" s="6"/>
      <c r="J7" s="6"/>
      <c r="K7" s="6"/>
    </row>
    <row r="8" spans="1:11" ht="12.75">
      <c r="A8" s="75"/>
      <c r="B8" s="75"/>
      <c r="C8" s="6" t="s">
        <v>267</v>
      </c>
      <c r="D8" s="6">
        <v>20</v>
      </c>
      <c r="E8" s="52" t="s">
        <v>268</v>
      </c>
      <c r="F8" s="6"/>
      <c r="G8" s="52" t="s">
        <v>269</v>
      </c>
      <c r="H8" s="6"/>
      <c r="I8" s="6"/>
      <c r="J8" s="6"/>
      <c r="K8" s="6"/>
    </row>
    <row r="9" spans="1:11" ht="12.75">
      <c r="A9" s="75">
        <v>2</v>
      </c>
      <c r="B9" s="75" t="s">
        <v>270</v>
      </c>
      <c r="C9" s="6" t="s">
        <v>271</v>
      </c>
      <c r="D9" s="6">
        <v>73</v>
      </c>
      <c r="E9" s="52" t="s">
        <v>272</v>
      </c>
      <c r="F9" s="6"/>
      <c r="G9" s="52" t="s">
        <v>273</v>
      </c>
      <c r="H9" s="6">
        <v>1</v>
      </c>
      <c r="I9" s="6"/>
      <c r="J9" s="6"/>
      <c r="K9" s="6"/>
    </row>
    <row r="10" spans="1:11" ht="12.75">
      <c r="A10" s="75"/>
      <c r="B10" s="75"/>
      <c r="C10" s="6" t="s">
        <v>274</v>
      </c>
      <c r="D10" s="6">
        <v>74.7</v>
      </c>
      <c r="E10" s="52" t="s">
        <v>275</v>
      </c>
      <c r="F10" s="6"/>
      <c r="G10" s="52" t="s">
        <v>276</v>
      </c>
      <c r="H10" s="6">
        <v>1</v>
      </c>
      <c r="I10" s="6"/>
      <c r="J10" s="6"/>
      <c r="K10" s="6"/>
    </row>
    <row r="11" spans="1:11" ht="12.75">
      <c r="A11" s="75"/>
      <c r="B11" s="75"/>
      <c r="C11" s="6" t="s">
        <v>277</v>
      </c>
      <c r="D11" s="6">
        <v>63.7</v>
      </c>
      <c r="E11" s="52" t="s">
        <v>278</v>
      </c>
      <c r="F11" s="6"/>
      <c r="G11" s="52" t="s">
        <v>279</v>
      </c>
      <c r="H11" s="6"/>
      <c r="I11" s="6"/>
      <c r="J11" s="6"/>
      <c r="K11" s="6"/>
    </row>
    <row r="12" spans="1:11" ht="12.75">
      <c r="A12" s="75">
        <v>3</v>
      </c>
      <c r="B12" s="75" t="s">
        <v>280</v>
      </c>
      <c r="C12" s="6" t="s">
        <v>281</v>
      </c>
      <c r="D12" s="6">
        <v>39.1</v>
      </c>
      <c r="E12" s="52" t="s">
        <v>282</v>
      </c>
      <c r="F12" s="6"/>
      <c r="G12" s="52" t="s">
        <v>283</v>
      </c>
      <c r="H12" s="6">
        <v>1</v>
      </c>
      <c r="I12" s="6"/>
      <c r="J12" s="6"/>
      <c r="K12" s="6"/>
    </row>
    <row r="13" spans="1:11" ht="12.75">
      <c r="A13" s="75"/>
      <c r="B13" s="75"/>
      <c r="C13" s="6" t="s">
        <v>284</v>
      </c>
      <c r="D13" s="6">
        <v>27.2</v>
      </c>
      <c r="E13" s="52" t="s">
        <v>285</v>
      </c>
      <c r="F13" s="6"/>
      <c r="G13" s="52" t="s">
        <v>286</v>
      </c>
      <c r="H13" s="6">
        <v>1</v>
      </c>
      <c r="I13" s="6"/>
      <c r="J13" s="6"/>
      <c r="K13" s="6"/>
    </row>
    <row r="14" spans="1:11" ht="12.75">
      <c r="A14" s="75"/>
      <c r="B14" s="75"/>
      <c r="C14" s="6" t="s">
        <v>287</v>
      </c>
      <c r="D14" s="6">
        <v>70.4</v>
      </c>
      <c r="E14" s="52" t="s">
        <v>288</v>
      </c>
      <c r="F14" s="6"/>
      <c r="G14" s="52" t="s">
        <v>289</v>
      </c>
      <c r="H14" s="6">
        <v>1</v>
      </c>
      <c r="I14" s="6"/>
      <c r="J14" s="6"/>
      <c r="K14" s="6"/>
    </row>
    <row r="15" spans="1:11" ht="12.75">
      <c r="A15" s="75"/>
      <c r="B15" s="75"/>
      <c r="C15" s="6" t="s">
        <v>290</v>
      </c>
      <c r="D15" s="6">
        <v>15</v>
      </c>
      <c r="E15" s="52" t="s">
        <v>291</v>
      </c>
      <c r="F15" s="6"/>
      <c r="G15" s="52" t="s">
        <v>292</v>
      </c>
      <c r="H15" s="6">
        <v>1</v>
      </c>
      <c r="I15" s="6"/>
      <c r="J15" s="6"/>
      <c r="K15" s="6"/>
    </row>
    <row r="16" spans="1:11" ht="12.75">
      <c r="A16" s="75">
        <v>4</v>
      </c>
      <c r="B16" s="75" t="s">
        <v>293</v>
      </c>
      <c r="C16" s="6" t="s">
        <v>271</v>
      </c>
      <c r="D16" s="6">
        <v>162.5</v>
      </c>
      <c r="E16" s="52" t="s">
        <v>272</v>
      </c>
      <c r="F16" s="6"/>
      <c r="G16" s="52" t="s">
        <v>294</v>
      </c>
      <c r="H16" s="6">
        <v>1</v>
      </c>
      <c r="I16" s="6"/>
      <c r="J16" s="6"/>
      <c r="K16" s="6"/>
    </row>
    <row r="17" spans="1:11" ht="12.75">
      <c r="A17" s="75"/>
      <c r="B17" s="75"/>
      <c r="C17" s="6" t="s">
        <v>295</v>
      </c>
      <c r="D17" s="6">
        <v>75</v>
      </c>
      <c r="E17" s="52" t="s">
        <v>296</v>
      </c>
      <c r="F17" s="6"/>
      <c r="G17" s="52" t="s">
        <v>297</v>
      </c>
      <c r="H17" s="6">
        <v>1</v>
      </c>
      <c r="I17" s="6"/>
      <c r="J17" s="6"/>
      <c r="K17" s="6"/>
    </row>
    <row r="18" spans="1:11" ht="12.75">
      <c r="A18" s="75"/>
      <c r="B18" s="75"/>
      <c r="C18" s="6" t="s">
        <v>281</v>
      </c>
      <c r="D18" s="6">
        <v>73</v>
      </c>
      <c r="E18" s="52" t="s">
        <v>298</v>
      </c>
      <c r="F18" s="6"/>
      <c r="G18" s="52" t="s">
        <v>299</v>
      </c>
      <c r="H18" s="6">
        <v>1</v>
      </c>
      <c r="I18" s="6"/>
      <c r="J18" s="6"/>
      <c r="K18" s="6"/>
    </row>
    <row r="19" spans="1:11" ht="12.75">
      <c r="A19" s="75"/>
      <c r="B19" s="75"/>
      <c r="C19" s="6" t="s">
        <v>300</v>
      </c>
      <c r="D19" s="6">
        <v>110</v>
      </c>
      <c r="E19" s="52" t="s">
        <v>301</v>
      </c>
      <c r="F19" s="6"/>
      <c r="G19" s="66" t="s">
        <v>302</v>
      </c>
      <c r="H19" s="6">
        <v>1</v>
      </c>
      <c r="I19" s="6"/>
      <c r="J19" s="6"/>
      <c r="K19" s="6"/>
    </row>
    <row r="20" spans="1:11" ht="12.75">
      <c r="A20" s="75">
        <v>5</v>
      </c>
      <c r="B20" s="75" t="s">
        <v>303</v>
      </c>
      <c r="C20" s="6" t="s">
        <v>271</v>
      </c>
      <c r="D20" s="6">
        <v>72.5</v>
      </c>
      <c r="E20" s="52" t="s">
        <v>398</v>
      </c>
      <c r="F20" s="6"/>
      <c r="G20" s="52" t="s">
        <v>304</v>
      </c>
      <c r="H20" s="6">
        <v>1</v>
      </c>
      <c r="I20" s="6"/>
      <c r="J20" s="6"/>
      <c r="K20" s="6"/>
    </row>
    <row r="21" spans="1:11" ht="12.75">
      <c r="A21" s="75"/>
      <c r="B21" s="75"/>
      <c r="C21" s="65" t="s">
        <v>305</v>
      </c>
      <c r="D21" s="6">
        <v>73.7</v>
      </c>
      <c r="E21" s="52" t="s">
        <v>306</v>
      </c>
      <c r="F21" s="6"/>
      <c r="G21" s="52" t="s">
        <v>307</v>
      </c>
      <c r="H21" s="6">
        <v>1</v>
      </c>
      <c r="I21" s="6"/>
      <c r="J21" s="6"/>
      <c r="K21" s="6"/>
    </row>
    <row r="22" spans="1:11" ht="12.75">
      <c r="A22" s="75"/>
      <c r="B22" s="75"/>
      <c r="C22" s="6" t="s">
        <v>308</v>
      </c>
      <c r="D22" s="6">
        <v>19</v>
      </c>
      <c r="E22" s="52" t="s">
        <v>309</v>
      </c>
      <c r="F22" s="6"/>
      <c r="G22" s="52" t="s">
        <v>310</v>
      </c>
      <c r="H22" s="6">
        <v>2</v>
      </c>
      <c r="I22" s="6"/>
      <c r="J22" s="6"/>
      <c r="K22" s="6"/>
    </row>
    <row r="23" spans="1:11" ht="12.75">
      <c r="A23" s="75">
        <v>6</v>
      </c>
      <c r="B23" s="75" t="s">
        <v>311</v>
      </c>
      <c r="C23" s="6" t="s">
        <v>312</v>
      </c>
      <c r="D23" s="6">
        <v>34</v>
      </c>
      <c r="E23" s="52" t="s">
        <v>313</v>
      </c>
      <c r="F23" s="6"/>
      <c r="G23" s="52" t="s">
        <v>314</v>
      </c>
      <c r="H23" s="6"/>
      <c r="I23" s="6"/>
      <c r="J23" s="6"/>
      <c r="K23" s="6"/>
    </row>
    <row r="24" spans="1:11" ht="12.75">
      <c r="A24" s="75"/>
      <c r="B24" s="75"/>
      <c r="C24" s="6" t="s">
        <v>315</v>
      </c>
      <c r="D24" s="6">
        <v>30</v>
      </c>
      <c r="E24" s="52" t="s">
        <v>316</v>
      </c>
      <c r="F24" s="6"/>
      <c r="G24" s="52" t="s">
        <v>317</v>
      </c>
      <c r="H24" s="6"/>
      <c r="I24" s="6"/>
      <c r="J24" s="6"/>
      <c r="K24" s="6"/>
    </row>
    <row r="25" spans="1:11" ht="12.75">
      <c r="A25" s="75"/>
      <c r="B25" s="75"/>
      <c r="C25" s="64" t="s">
        <v>399</v>
      </c>
      <c r="D25" s="6">
        <v>249</v>
      </c>
      <c r="E25" s="52"/>
      <c r="F25" s="6"/>
      <c r="G25" s="66" t="s">
        <v>400</v>
      </c>
      <c r="H25" s="6"/>
      <c r="I25" s="6"/>
      <c r="J25" s="6"/>
      <c r="K25" s="6"/>
    </row>
    <row r="26" spans="1:11" ht="12.75">
      <c r="A26" s="75"/>
      <c r="B26" s="75"/>
      <c r="C26" s="6" t="s">
        <v>318</v>
      </c>
      <c r="D26" s="6">
        <v>26.6</v>
      </c>
      <c r="E26" s="52" t="s">
        <v>319</v>
      </c>
      <c r="F26" s="6"/>
      <c r="G26" s="52" t="s">
        <v>320</v>
      </c>
      <c r="H26" s="6"/>
      <c r="I26" s="6"/>
      <c r="J26" s="6"/>
      <c r="K26" s="6"/>
    </row>
    <row r="27" spans="1:11" ht="12.75">
      <c r="A27" s="6">
        <v>7</v>
      </c>
      <c r="B27" s="6" t="s">
        <v>321</v>
      </c>
      <c r="C27" s="6" t="s">
        <v>322</v>
      </c>
      <c r="D27" s="6">
        <v>50</v>
      </c>
      <c r="E27" s="52" t="s">
        <v>323</v>
      </c>
      <c r="F27" s="6"/>
      <c r="G27" s="52" t="s">
        <v>324</v>
      </c>
      <c r="H27" s="6">
        <v>1</v>
      </c>
      <c r="I27" s="6"/>
      <c r="J27" s="6"/>
      <c r="K27" s="6"/>
    </row>
    <row r="28" spans="1:11" ht="12.75">
      <c r="A28" s="75">
        <v>8</v>
      </c>
      <c r="B28" s="75" t="s">
        <v>325</v>
      </c>
      <c r="C28" s="6" t="s">
        <v>326</v>
      </c>
      <c r="D28" s="6">
        <v>71.9</v>
      </c>
      <c r="E28" s="52" t="s">
        <v>327</v>
      </c>
      <c r="F28" s="6"/>
      <c r="G28" s="52" t="s">
        <v>328</v>
      </c>
      <c r="H28" s="6">
        <v>1</v>
      </c>
      <c r="I28" s="6"/>
      <c r="J28" s="6"/>
      <c r="K28" s="6"/>
    </row>
    <row r="29" spans="1:11" ht="12.75">
      <c r="A29" s="75"/>
      <c r="B29" s="75"/>
      <c r="C29" s="6" t="s">
        <v>329</v>
      </c>
      <c r="D29" s="6">
        <v>35.9</v>
      </c>
      <c r="E29" s="52" t="s">
        <v>330</v>
      </c>
      <c r="F29" s="6"/>
      <c r="G29" s="52" t="s">
        <v>331</v>
      </c>
      <c r="H29" s="6">
        <v>1</v>
      </c>
      <c r="I29" s="6"/>
      <c r="J29" s="6"/>
      <c r="K29" s="6"/>
    </row>
    <row r="30" spans="1:11" ht="12.75">
      <c r="A30" s="75"/>
      <c r="B30" s="75"/>
      <c r="C30" s="6" t="s">
        <v>332</v>
      </c>
      <c r="D30" s="6">
        <v>90</v>
      </c>
      <c r="E30" s="52" t="s">
        <v>333</v>
      </c>
      <c r="F30" s="6"/>
      <c r="G30" s="52" t="s">
        <v>334</v>
      </c>
      <c r="H30" s="6">
        <v>1</v>
      </c>
      <c r="I30" s="6"/>
      <c r="J30" s="6"/>
      <c r="K30" s="6"/>
    </row>
    <row r="31" spans="1:11" ht="12.75">
      <c r="A31" s="75">
        <v>9</v>
      </c>
      <c r="B31" s="75" t="s">
        <v>335</v>
      </c>
      <c r="C31" s="6" t="s">
        <v>336</v>
      </c>
      <c r="D31" s="6">
        <v>79.6</v>
      </c>
      <c r="E31" s="52" t="s">
        <v>337</v>
      </c>
      <c r="F31" s="6"/>
      <c r="G31" s="52" t="s">
        <v>338</v>
      </c>
      <c r="H31" s="6">
        <v>1</v>
      </c>
      <c r="I31" s="6"/>
      <c r="J31" s="6"/>
      <c r="K31" s="6"/>
    </row>
    <row r="32" spans="1:11" ht="12.75">
      <c r="A32" s="75"/>
      <c r="B32" s="75"/>
      <c r="C32" s="6" t="s">
        <v>339</v>
      </c>
      <c r="D32" s="6">
        <v>87.5</v>
      </c>
      <c r="E32" s="52" t="s">
        <v>340</v>
      </c>
      <c r="F32" s="6"/>
      <c r="G32" s="52" t="s">
        <v>341</v>
      </c>
      <c r="H32" s="6">
        <v>1</v>
      </c>
      <c r="I32" s="6"/>
      <c r="J32" s="6"/>
      <c r="K32" s="6"/>
    </row>
    <row r="33" spans="1:11" ht="12.75">
      <c r="A33" s="75"/>
      <c r="B33" s="75"/>
      <c r="C33" s="6" t="s">
        <v>287</v>
      </c>
      <c r="D33" s="6">
        <v>45</v>
      </c>
      <c r="E33" s="52" t="s">
        <v>342</v>
      </c>
      <c r="F33" s="6"/>
      <c r="G33" s="52" t="s">
        <v>343</v>
      </c>
      <c r="H33" s="6">
        <v>1</v>
      </c>
      <c r="I33" s="6"/>
      <c r="J33" s="6"/>
      <c r="K33" s="6"/>
    </row>
    <row r="34" spans="1:11" ht="12.75">
      <c r="A34" s="6">
        <v>10</v>
      </c>
      <c r="B34" s="6" t="s">
        <v>344</v>
      </c>
      <c r="C34" s="6" t="s">
        <v>345</v>
      </c>
      <c r="D34" s="6">
        <v>41</v>
      </c>
      <c r="E34" s="52" t="s">
        <v>346</v>
      </c>
      <c r="F34" s="6"/>
      <c r="G34" s="52" t="s">
        <v>347</v>
      </c>
      <c r="H34" s="6">
        <v>1</v>
      </c>
      <c r="I34" s="6"/>
      <c r="J34" s="6"/>
      <c r="K34" s="6"/>
    </row>
    <row r="35" spans="1:11" ht="14.25" customHeight="1">
      <c r="A35" s="6">
        <v>11</v>
      </c>
      <c r="B35" s="89" t="s">
        <v>402</v>
      </c>
      <c r="C35" s="6" t="s">
        <v>348</v>
      </c>
      <c r="D35" s="6">
        <v>42.5</v>
      </c>
      <c r="E35" s="52" t="s">
        <v>349</v>
      </c>
      <c r="F35" s="6"/>
      <c r="G35" s="52" t="s">
        <v>350</v>
      </c>
      <c r="H35" s="6">
        <v>1</v>
      </c>
      <c r="I35" s="6"/>
      <c r="J35" s="6"/>
      <c r="K35" s="6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</sheetData>
  <sheetProtection selectLockedCells="1" selectUnlockedCells="1"/>
  <mergeCells count="26">
    <mergeCell ref="A28:A30"/>
    <mergeCell ref="B28:B30"/>
    <mergeCell ref="A31:A33"/>
    <mergeCell ref="B31:B33"/>
    <mergeCell ref="A20:A22"/>
    <mergeCell ref="B20:B22"/>
    <mergeCell ref="A23:A26"/>
    <mergeCell ref="B23:B26"/>
    <mergeCell ref="A12:A15"/>
    <mergeCell ref="B12:B15"/>
    <mergeCell ref="A16:A19"/>
    <mergeCell ref="B16:B19"/>
    <mergeCell ref="A5:A8"/>
    <mergeCell ref="B5:B8"/>
    <mergeCell ref="A9:A11"/>
    <mergeCell ref="B9:B11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K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H54"/>
  <sheetViews>
    <sheetView view="pageBreakPreview" zoomScale="90" zoomScaleSheetLayoutView="90" workbookViewId="0" topLeftCell="A1">
      <selection activeCell="B4" sqref="B4:G6"/>
    </sheetView>
  </sheetViews>
  <sheetFormatPr defaultColWidth="9.00390625" defaultRowHeight="12.75"/>
  <cols>
    <col min="1" max="1" width="6.25390625" style="0" customWidth="1"/>
    <col min="2" max="3" width="21.25390625" style="0" customWidth="1"/>
    <col min="4" max="4" width="20.875" style="0" customWidth="1"/>
    <col min="5" max="5" width="19.75390625" style="0" customWidth="1"/>
    <col min="6" max="6" width="13.375" style="0" customWidth="1"/>
    <col min="7" max="7" width="12.125" style="0" customWidth="1"/>
    <col min="8" max="8" width="12.625" style="0" customWidth="1"/>
  </cols>
  <sheetData>
    <row r="1" spans="1:8" ht="12.75">
      <c r="A1" s="60" t="s">
        <v>351</v>
      </c>
      <c r="B1" s="60"/>
      <c r="C1" s="60"/>
      <c r="D1" s="60"/>
      <c r="E1" s="60"/>
      <c r="F1" s="60"/>
      <c r="G1" s="60"/>
      <c r="H1" s="60"/>
    </row>
    <row r="2" spans="1:8" ht="12.75">
      <c r="A2" s="68" t="s">
        <v>352</v>
      </c>
      <c r="B2" s="68"/>
      <c r="C2" s="68"/>
      <c r="D2" s="68"/>
      <c r="E2" s="68"/>
      <c r="F2" s="68"/>
      <c r="G2" s="68"/>
      <c r="H2" s="68"/>
    </row>
    <row r="3" spans="1:8" ht="38.25">
      <c r="A3" s="25" t="s">
        <v>33</v>
      </c>
      <c r="B3" s="25" t="s">
        <v>34</v>
      </c>
      <c r="C3" s="2" t="s">
        <v>353</v>
      </c>
      <c r="D3" s="2" t="s">
        <v>354</v>
      </c>
      <c r="E3" s="12" t="s">
        <v>355</v>
      </c>
      <c r="F3" s="2" t="s">
        <v>356</v>
      </c>
      <c r="G3" s="2" t="s">
        <v>357</v>
      </c>
      <c r="H3" s="2" t="s">
        <v>358</v>
      </c>
    </row>
    <row r="4" spans="1:8" ht="12.75">
      <c r="A4" s="6"/>
      <c r="B4" s="78" t="s">
        <v>359</v>
      </c>
      <c r="C4" s="78"/>
      <c r="D4" s="78"/>
      <c r="E4" s="78"/>
      <c r="F4" s="78"/>
      <c r="G4" s="78"/>
      <c r="H4" s="6"/>
    </row>
    <row r="5" spans="1:8" ht="12.75">
      <c r="A5" s="6"/>
      <c r="B5" s="78"/>
      <c r="C5" s="78"/>
      <c r="D5" s="78"/>
      <c r="E5" s="78"/>
      <c r="F5" s="78"/>
      <c r="G5" s="78"/>
      <c r="H5" s="6"/>
    </row>
    <row r="6" spans="1:8" ht="12.75">
      <c r="A6" s="6"/>
      <c r="B6" s="78"/>
      <c r="C6" s="78"/>
      <c r="D6" s="78"/>
      <c r="E6" s="78"/>
      <c r="F6" s="78"/>
      <c r="G6" s="78"/>
      <c r="H6" s="6"/>
    </row>
    <row r="7" spans="1:8" ht="12.75">
      <c r="A7" s="6"/>
      <c r="B7" s="6"/>
      <c r="C7" s="6"/>
      <c r="D7" s="6"/>
      <c r="E7" s="16"/>
      <c r="F7" s="6"/>
      <c r="G7" s="6"/>
      <c r="H7" s="6"/>
    </row>
    <row r="8" spans="1:8" ht="12.75">
      <c r="A8" s="6"/>
      <c r="B8" s="6"/>
      <c r="C8" s="6"/>
      <c r="D8" s="6"/>
      <c r="E8" s="16"/>
      <c r="F8" s="6"/>
      <c r="G8" s="6"/>
      <c r="H8" s="6"/>
    </row>
    <row r="9" spans="1:8" ht="12.75">
      <c r="A9" s="6"/>
      <c r="B9" s="6"/>
      <c r="C9" s="6"/>
      <c r="D9" s="6"/>
      <c r="E9" s="16"/>
      <c r="F9" s="6"/>
      <c r="G9" s="6"/>
      <c r="H9" s="6"/>
    </row>
    <row r="10" spans="1:8" ht="12.75">
      <c r="A10" s="6"/>
      <c r="B10" s="6"/>
      <c r="C10" s="6"/>
      <c r="D10" s="6"/>
      <c r="E10" s="16"/>
      <c r="F10" s="6"/>
      <c r="G10" s="6"/>
      <c r="H10" s="6"/>
    </row>
    <row r="11" spans="1:8" ht="12.75">
      <c r="A11" s="6"/>
      <c r="B11" s="6"/>
      <c r="C11" s="6"/>
      <c r="D11" s="6"/>
      <c r="E11" s="16"/>
      <c r="F11" s="6"/>
      <c r="G11" s="6"/>
      <c r="H11" s="6"/>
    </row>
    <row r="12" spans="1:8" ht="12.75">
      <c r="A12" s="6"/>
      <c r="B12" s="6"/>
      <c r="C12" s="6"/>
      <c r="D12" s="6"/>
      <c r="E12" s="16"/>
      <c r="F12" s="6"/>
      <c r="G12" s="6"/>
      <c r="H12" s="6"/>
    </row>
    <row r="13" spans="1:8" ht="12.75">
      <c r="A13" s="6"/>
      <c r="B13" s="6"/>
      <c r="C13" s="6"/>
      <c r="D13" s="6"/>
      <c r="E13" s="16"/>
      <c r="F13" s="6"/>
      <c r="G13" s="6"/>
      <c r="H13" s="6"/>
    </row>
    <row r="14" spans="1:8" ht="12.75">
      <c r="A14" s="6"/>
      <c r="B14" s="6"/>
      <c r="C14" s="6"/>
      <c r="D14" s="6"/>
      <c r="E14" s="16"/>
      <c r="F14" s="6"/>
      <c r="G14" s="6"/>
      <c r="H14" s="6"/>
    </row>
    <row r="15" spans="1:8" ht="12.75">
      <c r="A15" s="6"/>
      <c r="B15" s="6"/>
      <c r="C15" s="6"/>
      <c r="D15" s="6"/>
      <c r="E15" s="16"/>
      <c r="F15" s="6"/>
      <c r="G15" s="6"/>
      <c r="H15" s="6"/>
    </row>
    <row r="16" spans="1:8" ht="12.75">
      <c r="A16" s="6"/>
      <c r="B16" s="6"/>
      <c r="C16" s="6"/>
      <c r="D16" s="6"/>
      <c r="E16" s="16"/>
      <c r="F16" s="6"/>
      <c r="G16" s="6"/>
      <c r="H16" s="6"/>
    </row>
    <row r="17" spans="1:8" ht="12.75">
      <c r="A17" s="6"/>
      <c r="B17" s="6"/>
      <c r="C17" s="6"/>
      <c r="D17" s="6"/>
      <c r="E17" s="16"/>
      <c r="F17" s="6"/>
      <c r="G17" s="6"/>
      <c r="H17" s="6"/>
    </row>
    <row r="18" spans="1:8" ht="12.75">
      <c r="A18" s="6"/>
      <c r="B18" s="6"/>
      <c r="C18" s="6"/>
      <c r="D18" s="6"/>
      <c r="E18" s="16"/>
      <c r="F18" s="6"/>
      <c r="G18" s="6"/>
      <c r="H18" s="6"/>
    </row>
    <row r="19" spans="1:8" ht="12.75">
      <c r="A19" s="6"/>
      <c r="B19" s="6"/>
      <c r="C19" s="6"/>
      <c r="D19" s="6"/>
      <c r="E19" s="16"/>
      <c r="F19" s="6"/>
      <c r="G19" s="6"/>
      <c r="H19" s="6"/>
    </row>
    <row r="20" spans="1:8" ht="12.75">
      <c r="A20" s="6"/>
      <c r="B20" s="6"/>
      <c r="C20" s="6"/>
      <c r="D20" s="6"/>
      <c r="E20" s="16"/>
      <c r="F20" s="6"/>
      <c r="G20" s="6"/>
      <c r="H20" s="6"/>
    </row>
    <row r="21" spans="1:8" ht="12.75">
      <c r="A21" s="6"/>
      <c r="B21" s="6"/>
      <c r="C21" s="6"/>
      <c r="D21" s="6"/>
      <c r="E21" s="16"/>
      <c r="F21" s="6"/>
      <c r="G21" s="6"/>
      <c r="H21" s="6"/>
    </row>
    <row r="22" spans="1:8" ht="12.75">
      <c r="A22" s="6"/>
      <c r="B22" s="6"/>
      <c r="C22" s="6"/>
      <c r="D22" s="6"/>
      <c r="E22" s="16"/>
      <c r="F22" s="6"/>
      <c r="G22" s="6"/>
      <c r="H22" s="6"/>
    </row>
    <row r="23" spans="1:8" ht="12.75">
      <c r="A23" s="6"/>
      <c r="B23" s="6"/>
      <c r="C23" s="6"/>
      <c r="D23" s="6"/>
      <c r="E23" s="16"/>
      <c r="F23" s="6"/>
      <c r="G23" s="6"/>
      <c r="H23" s="6"/>
    </row>
    <row r="24" spans="1:8" ht="12.75">
      <c r="A24" s="6"/>
      <c r="B24" s="6"/>
      <c r="C24" s="6"/>
      <c r="D24" s="6"/>
      <c r="E24" s="16"/>
      <c r="F24" s="6"/>
      <c r="G24" s="6"/>
      <c r="H24" s="6"/>
    </row>
    <row r="25" spans="1:8" ht="12.75">
      <c r="A25" s="6"/>
      <c r="B25" s="6"/>
      <c r="C25" s="6"/>
      <c r="D25" s="6"/>
      <c r="E25" s="16"/>
      <c r="F25" s="6"/>
      <c r="G25" s="6"/>
      <c r="H25" s="6"/>
    </row>
    <row r="26" spans="1:8" ht="12.75">
      <c r="A26" s="6"/>
      <c r="B26" s="6"/>
      <c r="C26" s="6"/>
      <c r="D26" s="6"/>
      <c r="E26" s="16"/>
      <c r="F26" s="6"/>
      <c r="G26" s="6"/>
      <c r="H26" s="6"/>
    </row>
    <row r="27" spans="1:8" ht="12.75">
      <c r="A27" s="6"/>
      <c r="B27" s="6"/>
      <c r="C27" s="6"/>
      <c r="D27" s="6"/>
      <c r="E27" s="16"/>
      <c r="F27" s="6"/>
      <c r="G27" s="6"/>
      <c r="H27" s="6"/>
    </row>
    <row r="28" spans="1:8" ht="12.75">
      <c r="A28" s="6"/>
      <c r="B28" s="6"/>
      <c r="C28" s="6"/>
      <c r="D28" s="6"/>
      <c r="E28" s="16"/>
      <c r="F28" s="6"/>
      <c r="G28" s="6"/>
      <c r="H28" s="6"/>
    </row>
    <row r="29" spans="1:8" ht="12.75">
      <c r="A29" s="6"/>
      <c r="B29" s="6"/>
      <c r="C29" s="6"/>
      <c r="D29" s="6"/>
      <c r="E29" s="16"/>
      <c r="F29" s="6"/>
      <c r="G29" s="6"/>
      <c r="H29" s="6"/>
    </row>
    <row r="30" spans="1:8" ht="12.75">
      <c r="A30" s="6"/>
      <c r="B30" s="6"/>
      <c r="C30" s="6"/>
      <c r="D30" s="6"/>
      <c r="E30" s="16"/>
      <c r="F30" s="6"/>
      <c r="G30" s="6"/>
      <c r="H30" s="6"/>
    </row>
    <row r="31" spans="1:8" ht="12.75">
      <c r="A31" s="6"/>
      <c r="B31" s="6"/>
      <c r="C31" s="6"/>
      <c r="D31" s="6"/>
      <c r="E31" s="16"/>
      <c r="F31" s="6"/>
      <c r="G31" s="6"/>
      <c r="H31" s="6"/>
    </row>
    <row r="32" spans="1:8" ht="12.75">
      <c r="A32" s="6"/>
      <c r="B32" s="6"/>
      <c r="C32" s="6"/>
      <c r="D32" s="6"/>
      <c r="E32" s="16"/>
      <c r="F32" s="6"/>
      <c r="G32" s="6"/>
      <c r="H32" s="6"/>
    </row>
    <row r="33" spans="1:8" ht="12.75">
      <c r="A33" s="6"/>
      <c r="B33" s="6"/>
      <c r="C33" s="6"/>
      <c r="D33" s="6"/>
      <c r="E33" s="16"/>
      <c r="F33" s="6"/>
      <c r="G33" s="6"/>
      <c r="H33" s="6"/>
    </row>
    <row r="34" spans="1:8" ht="12.75">
      <c r="A34" s="6"/>
      <c r="B34" s="6"/>
      <c r="C34" s="6"/>
      <c r="D34" s="6"/>
      <c r="E34" s="16"/>
      <c r="F34" s="6"/>
      <c r="G34" s="6"/>
      <c r="H34" s="6"/>
    </row>
    <row r="35" spans="1:8" ht="12.75">
      <c r="A35" s="6"/>
      <c r="B35" s="6"/>
      <c r="C35" s="6"/>
      <c r="D35" s="6"/>
      <c r="E35" s="16"/>
      <c r="F35" s="6"/>
      <c r="G35" s="6"/>
      <c r="H35" s="6"/>
    </row>
    <row r="36" spans="1:8" ht="12.75">
      <c r="A36" s="6"/>
      <c r="B36" s="6"/>
      <c r="C36" s="6"/>
      <c r="D36" s="6"/>
      <c r="E36" s="16"/>
      <c r="F36" s="6"/>
      <c r="G36" s="6"/>
      <c r="H36" s="6"/>
    </row>
    <row r="37" spans="1:8" ht="12.75">
      <c r="A37" s="6"/>
      <c r="B37" s="6"/>
      <c r="C37" s="6"/>
      <c r="D37" s="6"/>
      <c r="E37" s="16"/>
      <c r="F37" s="6"/>
      <c r="G37" s="6"/>
      <c r="H37" s="6"/>
    </row>
    <row r="38" spans="1:8" ht="12.75">
      <c r="A38" s="6"/>
      <c r="B38" s="6"/>
      <c r="C38" s="6"/>
      <c r="D38" s="6"/>
      <c r="E38" s="16"/>
      <c r="F38" s="6"/>
      <c r="G38" s="6"/>
      <c r="H38" s="6"/>
    </row>
    <row r="39" spans="1:8" ht="12.75">
      <c r="A39" s="6"/>
      <c r="B39" s="6"/>
      <c r="C39" s="6"/>
      <c r="D39" s="6"/>
      <c r="E39" s="16"/>
      <c r="F39" s="6"/>
      <c r="G39" s="6"/>
      <c r="H39" s="6"/>
    </row>
    <row r="40" spans="1:8" ht="12.75">
      <c r="A40" s="6"/>
      <c r="B40" s="6"/>
      <c r="C40" s="6"/>
      <c r="D40" s="6"/>
      <c r="E40" s="16"/>
      <c r="F40" s="6"/>
      <c r="G40" s="6"/>
      <c r="H40" s="6"/>
    </row>
    <row r="41" spans="1:8" ht="12.75">
      <c r="A41" s="6"/>
      <c r="B41" s="6"/>
      <c r="C41" s="6"/>
      <c r="D41" s="6"/>
      <c r="E41" s="16"/>
      <c r="F41" s="6"/>
      <c r="G41" s="6"/>
      <c r="H41" s="6"/>
    </row>
    <row r="42" spans="1:8" ht="12.75">
      <c r="A42" s="6"/>
      <c r="B42" s="6"/>
      <c r="C42" s="6"/>
      <c r="D42" s="6"/>
      <c r="E42" s="16"/>
      <c r="F42" s="6"/>
      <c r="G42" s="6"/>
      <c r="H42" s="6"/>
    </row>
    <row r="43" spans="1:8" ht="12.75">
      <c r="A43" s="6"/>
      <c r="B43" s="6"/>
      <c r="C43" s="6"/>
      <c r="D43" s="6"/>
      <c r="E43" s="16"/>
      <c r="F43" s="6"/>
      <c r="G43" s="6"/>
      <c r="H43" s="6"/>
    </row>
    <row r="44" spans="1:8" ht="12.75">
      <c r="A44" s="6"/>
      <c r="B44" s="6"/>
      <c r="C44" s="6"/>
      <c r="D44" s="6"/>
      <c r="E44" s="16"/>
      <c r="F44" s="6"/>
      <c r="G44" s="6"/>
      <c r="H44" s="6"/>
    </row>
    <row r="45" spans="1:8" ht="12.75">
      <c r="A45" s="6"/>
      <c r="B45" s="6"/>
      <c r="C45" s="6"/>
      <c r="D45" s="6"/>
      <c r="E45" s="16"/>
      <c r="F45" s="6"/>
      <c r="G45" s="6"/>
      <c r="H45" s="6"/>
    </row>
    <row r="46" spans="1:8" ht="12.75">
      <c r="A46" s="6"/>
      <c r="B46" s="6"/>
      <c r="C46" s="6"/>
      <c r="D46" s="6"/>
      <c r="E46" s="16"/>
      <c r="F46" s="6"/>
      <c r="G46" s="6"/>
      <c r="H46" s="6"/>
    </row>
    <row r="47" spans="1:8" ht="12.75">
      <c r="A47" s="6"/>
      <c r="B47" s="6"/>
      <c r="C47" s="6"/>
      <c r="D47" s="6"/>
      <c r="E47" s="16"/>
      <c r="F47" s="6"/>
      <c r="G47" s="6"/>
      <c r="H47" s="6"/>
    </row>
    <row r="48" spans="1:8" ht="12.75">
      <c r="A48" s="6"/>
      <c r="B48" s="6"/>
      <c r="C48" s="6"/>
      <c r="D48" s="6"/>
      <c r="E48" s="16"/>
      <c r="F48" s="6"/>
      <c r="G48" s="6"/>
      <c r="H48" s="6"/>
    </row>
    <row r="49" spans="1:8" ht="12.75">
      <c r="A49" s="6"/>
      <c r="B49" s="6"/>
      <c r="C49" s="6"/>
      <c r="D49" s="6"/>
      <c r="E49" s="16"/>
      <c r="F49" s="6"/>
      <c r="G49" s="6"/>
      <c r="H49" s="6"/>
    </row>
    <row r="50" spans="1:8" ht="12.75">
      <c r="A50" s="6"/>
      <c r="B50" s="6"/>
      <c r="C50" s="6"/>
      <c r="D50" s="6"/>
      <c r="E50" s="16"/>
      <c r="F50" s="6"/>
      <c r="G50" s="6"/>
      <c r="H50" s="6"/>
    </row>
    <row r="51" spans="1:8" ht="12.75">
      <c r="A51" s="6"/>
      <c r="B51" s="6"/>
      <c r="C51" s="6"/>
      <c r="D51" s="6"/>
      <c r="E51" s="16"/>
      <c r="F51" s="6"/>
      <c r="G51" s="6"/>
      <c r="H51" s="6"/>
    </row>
    <row r="52" spans="1:8" ht="12.75">
      <c r="A52" s="6"/>
      <c r="B52" s="6"/>
      <c r="C52" s="6"/>
      <c r="D52" s="6"/>
      <c r="E52" s="16"/>
      <c r="F52" s="6"/>
      <c r="G52" s="6"/>
      <c r="H52" s="6"/>
    </row>
    <row r="53" spans="1:8" ht="12.75">
      <c r="A53" s="6"/>
      <c r="B53" s="6"/>
      <c r="C53" s="6"/>
      <c r="D53" s="6"/>
      <c r="E53" s="16"/>
      <c r="F53" s="6"/>
      <c r="G53" s="6"/>
      <c r="H53" s="6"/>
    </row>
    <row r="54" spans="1:8" ht="12.75">
      <c r="A54" s="6"/>
      <c r="B54" s="6"/>
      <c r="C54" s="6"/>
      <c r="D54" s="6"/>
      <c r="E54" s="16"/>
      <c r="F54" s="6"/>
      <c r="G54" s="6"/>
      <c r="H54" s="6"/>
    </row>
  </sheetData>
  <sheetProtection selectLockedCells="1" selectUnlockedCells="1"/>
  <mergeCells count="3">
    <mergeCell ref="A1:H1"/>
    <mergeCell ref="A2:H2"/>
    <mergeCell ref="B4:G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99"/>
  <sheetViews>
    <sheetView view="pageBreakPreview" zoomScale="90" zoomScaleSheetLayoutView="90" workbookViewId="0" topLeftCell="B1">
      <selection activeCell="C4" sqref="C1:I16384"/>
    </sheetView>
  </sheetViews>
  <sheetFormatPr defaultColWidth="9.00390625" defaultRowHeight="12.75"/>
  <cols>
    <col min="1" max="1" width="6.25390625" style="0" customWidth="1"/>
    <col min="2" max="2" width="41.625" style="0" customWidth="1"/>
    <col min="3" max="3" width="11.375" style="0" customWidth="1"/>
    <col min="4" max="8" width="15.00390625" style="0" customWidth="1"/>
    <col min="9" max="9" width="25.25390625" style="0" customWidth="1"/>
  </cols>
  <sheetData>
    <row r="1" spans="1:15" ht="12.75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24"/>
      <c r="K1" s="24"/>
      <c r="L1" s="24"/>
      <c r="M1" s="24"/>
      <c r="N1" s="24"/>
      <c r="O1" s="24"/>
    </row>
    <row r="2" spans="1:15" ht="12.75">
      <c r="A2" s="68" t="s">
        <v>32</v>
      </c>
      <c r="B2" s="68"/>
      <c r="C2" s="68"/>
      <c r="D2" s="68"/>
      <c r="E2" s="68"/>
      <c r="F2" s="68"/>
      <c r="G2" s="68"/>
      <c r="H2" s="68"/>
      <c r="I2" s="68"/>
      <c r="J2" s="1"/>
      <c r="K2" s="1"/>
      <c r="L2" s="1"/>
      <c r="M2" s="1"/>
      <c r="N2" s="1"/>
      <c r="O2" s="1"/>
    </row>
    <row r="3" spans="1:16" ht="12.75" customHeight="1">
      <c r="A3" s="6" t="s">
        <v>33</v>
      </c>
      <c r="B3" s="68" t="s">
        <v>34</v>
      </c>
      <c r="C3" s="68"/>
      <c r="D3" s="68" t="s">
        <v>35</v>
      </c>
      <c r="E3" s="68" t="s">
        <v>36</v>
      </c>
      <c r="F3" s="68" t="s">
        <v>37</v>
      </c>
      <c r="G3" s="71" t="s">
        <v>38</v>
      </c>
      <c r="H3" s="71" t="s">
        <v>39</v>
      </c>
      <c r="I3" s="69" t="s">
        <v>40</v>
      </c>
      <c r="J3" s="69"/>
      <c r="K3" s="25"/>
      <c r="L3" s="25"/>
      <c r="M3" s="25"/>
      <c r="N3" s="25"/>
      <c r="O3" s="25"/>
      <c r="P3" t="s">
        <v>41</v>
      </c>
    </row>
    <row r="4" spans="1:16" ht="12.75">
      <c r="A4" s="6"/>
      <c r="B4" s="6" t="s">
        <v>42</v>
      </c>
      <c r="C4" s="6" t="s">
        <v>43</v>
      </c>
      <c r="D4" s="68"/>
      <c r="E4" s="68"/>
      <c r="F4" s="68"/>
      <c r="G4" s="71"/>
      <c r="H4" s="71"/>
      <c r="I4" s="69"/>
      <c r="J4" s="69"/>
      <c r="K4" s="25"/>
      <c r="L4" s="25"/>
      <c r="M4" s="25"/>
      <c r="N4" s="25"/>
      <c r="O4" s="25"/>
      <c r="P4" t="s">
        <v>44</v>
      </c>
    </row>
    <row r="5" spans="1:15" ht="27.75" customHeight="1">
      <c r="A5" s="6">
        <v>1</v>
      </c>
      <c r="B5" s="26" t="s">
        <v>45</v>
      </c>
      <c r="C5" s="27" t="s">
        <v>46</v>
      </c>
      <c r="D5" s="28">
        <v>1983</v>
      </c>
      <c r="E5" s="28" t="s">
        <v>47</v>
      </c>
      <c r="F5" s="28" t="s">
        <v>48</v>
      </c>
      <c r="G5" s="6">
        <v>16</v>
      </c>
      <c r="H5" s="29">
        <v>102.1</v>
      </c>
      <c r="I5" s="30">
        <v>799</v>
      </c>
      <c r="J5" s="30"/>
      <c r="K5" s="30"/>
      <c r="L5" s="30"/>
      <c r="M5" s="30"/>
      <c r="N5" s="30"/>
      <c r="O5" s="30"/>
    </row>
    <row r="6" spans="1:15" ht="27.75" customHeight="1">
      <c r="A6" s="6">
        <v>2</v>
      </c>
      <c r="B6" s="27" t="s">
        <v>49</v>
      </c>
      <c r="C6" s="27">
        <v>1</v>
      </c>
      <c r="D6" s="28">
        <v>1964</v>
      </c>
      <c r="E6" s="28" t="s">
        <v>47</v>
      </c>
      <c r="F6" s="28" t="s">
        <v>48</v>
      </c>
      <c r="G6" s="6">
        <v>32</v>
      </c>
      <c r="H6" s="29">
        <v>97.4</v>
      </c>
      <c r="I6" s="30">
        <v>1321.1</v>
      </c>
      <c r="J6" s="30"/>
      <c r="K6" s="30"/>
      <c r="L6" s="30"/>
      <c r="M6" s="30"/>
      <c r="N6" s="30"/>
      <c r="O6" s="30"/>
    </row>
    <row r="7" spans="1:15" ht="27.75" customHeight="1">
      <c r="A7" s="6">
        <v>3</v>
      </c>
      <c r="B7" s="27" t="s">
        <v>50</v>
      </c>
      <c r="C7" s="27">
        <v>2</v>
      </c>
      <c r="D7" s="28">
        <v>1970</v>
      </c>
      <c r="E7" s="28" t="s">
        <v>47</v>
      </c>
      <c r="F7" s="28" t="s">
        <v>48</v>
      </c>
      <c r="G7" s="6">
        <v>70</v>
      </c>
      <c r="H7" s="29">
        <v>268.5</v>
      </c>
      <c r="I7" s="30">
        <v>3189.8</v>
      </c>
      <c r="J7" s="30"/>
      <c r="K7" s="30"/>
      <c r="L7" s="30"/>
      <c r="M7" s="30"/>
      <c r="N7" s="30"/>
      <c r="O7" s="30"/>
    </row>
    <row r="8" spans="1:15" ht="27.75" customHeight="1">
      <c r="A8" s="6">
        <v>4</v>
      </c>
      <c r="B8" s="27" t="s">
        <v>49</v>
      </c>
      <c r="C8" s="27">
        <v>3</v>
      </c>
      <c r="D8" s="28">
        <v>1964</v>
      </c>
      <c r="E8" s="28" t="s">
        <v>47</v>
      </c>
      <c r="F8" s="28" t="s">
        <v>48</v>
      </c>
      <c r="G8" s="6">
        <v>32</v>
      </c>
      <c r="H8" s="29">
        <v>97.2</v>
      </c>
      <c r="I8" s="30">
        <v>1309.6</v>
      </c>
      <c r="J8" s="30"/>
      <c r="K8" s="30"/>
      <c r="L8" s="30"/>
      <c r="M8" s="30"/>
      <c r="N8" s="30"/>
      <c r="O8" s="30"/>
    </row>
    <row r="9" spans="1:15" ht="27.75" customHeight="1">
      <c r="A9" s="6">
        <v>5</v>
      </c>
      <c r="B9" s="27" t="s">
        <v>50</v>
      </c>
      <c r="C9" s="27">
        <v>4</v>
      </c>
      <c r="D9" s="28">
        <v>1972</v>
      </c>
      <c r="E9" s="28" t="s">
        <v>51</v>
      </c>
      <c r="F9" s="28" t="s">
        <v>52</v>
      </c>
      <c r="G9" s="6">
        <v>70</v>
      </c>
      <c r="H9" s="29">
        <v>276</v>
      </c>
      <c r="I9" s="30">
        <v>3407.9</v>
      </c>
      <c r="J9" s="30"/>
      <c r="K9" s="30"/>
      <c r="L9" s="30"/>
      <c r="M9" s="30"/>
      <c r="N9" s="30"/>
      <c r="O9" s="30"/>
    </row>
    <row r="10" spans="1:15" ht="27.75" customHeight="1">
      <c r="A10" s="6">
        <v>6</v>
      </c>
      <c r="B10" s="27" t="s">
        <v>50</v>
      </c>
      <c r="C10" s="27">
        <v>5</v>
      </c>
      <c r="D10" s="28">
        <v>1965</v>
      </c>
      <c r="E10" s="28" t="s">
        <v>47</v>
      </c>
      <c r="F10" s="28" t="s">
        <v>48</v>
      </c>
      <c r="G10" s="6">
        <v>29</v>
      </c>
      <c r="H10" s="29">
        <v>96.1</v>
      </c>
      <c r="I10" s="30">
        <v>1219</v>
      </c>
      <c r="J10" s="30"/>
      <c r="K10" s="30"/>
      <c r="L10" s="30"/>
      <c r="M10" s="30"/>
      <c r="N10" s="30"/>
      <c r="O10" s="30"/>
    </row>
    <row r="11" spans="1:15" ht="27.75" customHeight="1">
      <c r="A11" s="6">
        <v>7</v>
      </c>
      <c r="B11" s="27" t="s">
        <v>49</v>
      </c>
      <c r="C11" s="27">
        <v>6</v>
      </c>
      <c r="D11" s="28">
        <v>1973</v>
      </c>
      <c r="E11" s="28" t="s">
        <v>51</v>
      </c>
      <c r="F11" s="28" t="s">
        <v>52</v>
      </c>
      <c r="G11" s="6">
        <v>70</v>
      </c>
      <c r="H11" s="29">
        <v>277</v>
      </c>
      <c r="I11" s="30">
        <v>3216.3</v>
      </c>
      <c r="J11" s="30"/>
      <c r="K11" s="30"/>
      <c r="L11" s="30"/>
      <c r="M11" s="30"/>
      <c r="N11" s="30"/>
      <c r="O11" s="30"/>
    </row>
    <row r="12" spans="1:15" ht="27.75" customHeight="1">
      <c r="A12" s="6">
        <v>8</v>
      </c>
      <c r="B12" s="27" t="s">
        <v>50</v>
      </c>
      <c r="C12" s="27">
        <v>7</v>
      </c>
      <c r="D12" s="28">
        <v>1965</v>
      </c>
      <c r="E12" s="28" t="s">
        <v>47</v>
      </c>
      <c r="F12" s="28" t="s">
        <v>48</v>
      </c>
      <c r="G12" s="6">
        <v>32</v>
      </c>
      <c r="H12" s="29">
        <v>96.7</v>
      </c>
      <c r="I12" s="30">
        <v>1324.9</v>
      </c>
      <c r="J12" s="30"/>
      <c r="K12" s="30"/>
      <c r="L12" s="30"/>
      <c r="M12" s="30"/>
      <c r="N12" s="30"/>
      <c r="O12" s="30"/>
    </row>
    <row r="13" spans="1:15" ht="27.75" customHeight="1">
      <c r="A13" s="6">
        <v>9</v>
      </c>
      <c r="B13" s="27" t="s">
        <v>50</v>
      </c>
      <c r="C13" s="27">
        <v>9</v>
      </c>
      <c r="D13" s="28">
        <v>1966</v>
      </c>
      <c r="E13" s="28" t="s">
        <v>47</v>
      </c>
      <c r="F13" s="28" t="s">
        <v>48</v>
      </c>
      <c r="G13" s="6">
        <v>70</v>
      </c>
      <c r="H13" s="29">
        <v>281.6</v>
      </c>
      <c r="I13" s="30">
        <v>3105.4</v>
      </c>
      <c r="J13" s="30"/>
      <c r="K13" s="30"/>
      <c r="L13" s="30"/>
      <c r="M13" s="30"/>
      <c r="N13" s="30"/>
      <c r="O13" s="30"/>
    </row>
    <row r="14" spans="1:15" ht="27.75" customHeight="1">
      <c r="A14" s="6">
        <v>10</v>
      </c>
      <c r="B14" s="26" t="s">
        <v>53</v>
      </c>
      <c r="C14" s="27">
        <v>1</v>
      </c>
      <c r="D14" s="28">
        <v>1982</v>
      </c>
      <c r="E14" s="28" t="s">
        <v>51</v>
      </c>
      <c r="F14" s="28" t="s">
        <v>52</v>
      </c>
      <c r="G14" s="6">
        <v>70</v>
      </c>
      <c r="H14" s="29">
        <v>275.6</v>
      </c>
      <c r="I14" s="30">
        <v>3448.6</v>
      </c>
      <c r="J14" s="30"/>
      <c r="K14" s="30"/>
      <c r="L14" s="30"/>
      <c r="M14" s="30"/>
      <c r="N14" s="30"/>
      <c r="O14" s="30"/>
    </row>
    <row r="15" spans="1:15" ht="27.75" customHeight="1">
      <c r="A15" s="6">
        <v>11</v>
      </c>
      <c r="B15" s="27" t="s">
        <v>53</v>
      </c>
      <c r="C15" s="27">
        <v>2</v>
      </c>
      <c r="D15" s="28">
        <v>1976</v>
      </c>
      <c r="E15" s="28" t="s">
        <v>51</v>
      </c>
      <c r="F15" s="28" t="s">
        <v>52</v>
      </c>
      <c r="G15" s="6">
        <v>70</v>
      </c>
      <c r="H15" s="29">
        <v>272.1</v>
      </c>
      <c r="I15" s="30">
        <v>3426.7</v>
      </c>
      <c r="J15" s="30"/>
      <c r="K15" s="30"/>
      <c r="L15" s="30"/>
      <c r="M15" s="30"/>
      <c r="N15" s="30"/>
      <c r="O15" s="30"/>
    </row>
    <row r="16" spans="1:15" ht="27.75" customHeight="1">
      <c r="A16" s="6">
        <v>12</v>
      </c>
      <c r="B16" s="27" t="s">
        <v>53</v>
      </c>
      <c r="C16" s="27">
        <v>3</v>
      </c>
      <c r="D16" s="28">
        <v>1975</v>
      </c>
      <c r="E16" s="28" t="s">
        <v>51</v>
      </c>
      <c r="F16" s="28" t="s">
        <v>52</v>
      </c>
      <c r="G16" s="6">
        <v>70</v>
      </c>
      <c r="H16" s="29">
        <v>275.9</v>
      </c>
      <c r="I16" s="30">
        <v>3414</v>
      </c>
      <c r="J16" s="30"/>
      <c r="K16" s="30"/>
      <c r="L16" s="30"/>
      <c r="M16" s="30"/>
      <c r="N16" s="30"/>
      <c r="O16" s="30"/>
    </row>
    <row r="17" spans="1:15" ht="27.75" customHeight="1">
      <c r="A17" s="6">
        <v>13</v>
      </c>
      <c r="B17" s="27" t="s">
        <v>53</v>
      </c>
      <c r="C17" s="27">
        <v>4</v>
      </c>
      <c r="D17" s="28">
        <v>1977</v>
      </c>
      <c r="E17" s="28" t="s">
        <v>54</v>
      </c>
      <c r="F17" s="28" t="s">
        <v>52</v>
      </c>
      <c r="G17" s="6">
        <v>75</v>
      </c>
      <c r="H17" s="29">
        <v>572</v>
      </c>
      <c r="I17" s="30">
        <v>3448.6</v>
      </c>
      <c r="J17" s="30"/>
      <c r="K17" s="30"/>
      <c r="L17" s="30"/>
      <c r="M17" s="30"/>
      <c r="N17" s="30"/>
      <c r="O17" s="30"/>
    </row>
    <row r="18" spans="1:15" ht="27.75" customHeight="1">
      <c r="A18" s="6">
        <v>14</v>
      </c>
      <c r="B18" s="27" t="s">
        <v>53</v>
      </c>
      <c r="C18" s="27">
        <v>5</v>
      </c>
      <c r="D18" s="28">
        <v>1975</v>
      </c>
      <c r="E18" s="28" t="s">
        <v>54</v>
      </c>
      <c r="F18" s="28" t="s">
        <v>52</v>
      </c>
      <c r="G18" s="6">
        <v>75</v>
      </c>
      <c r="H18" s="29">
        <v>572</v>
      </c>
      <c r="I18" s="30">
        <v>3449.7</v>
      </c>
      <c r="J18" s="30"/>
      <c r="K18" s="30"/>
      <c r="L18" s="30"/>
      <c r="M18" s="30"/>
      <c r="N18" s="30"/>
      <c r="O18" s="30"/>
    </row>
    <row r="19" spans="1:15" ht="27.75" customHeight="1">
      <c r="A19" s="6">
        <v>15</v>
      </c>
      <c r="B19" s="26" t="s">
        <v>55</v>
      </c>
      <c r="C19" s="27">
        <v>1</v>
      </c>
      <c r="D19" s="28">
        <v>1977</v>
      </c>
      <c r="E19" s="28" t="s">
        <v>51</v>
      </c>
      <c r="F19" s="28" t="s">
        <v>52</v>
      </c>
      <c r="G19" s="6">
        <v>70</v>
      </c>
      <c r="H19" s="29">
        <v>279.8</v>
      </c>
      <c r="I19" s="30">
        <v>3428.7</v>
      </c>
      <c r="J19" s="30"/>
      <c r="K19" s="30"/>
      <c r="L19" s="30"/>
      <c r="M19" s="30"/>
      <c r="N19" s="30"/>
      <c r="O19" s="30"/>
    </row>
    <row r="20" spans="1:15" ht="27.75" customHeight="1">
      <c r="A20" s="6">
        <v>16</v>
      </c>
      <c r="B20" s="27" t="s">
        <v>55</v>
      </c>
      <c r="C20" s="27">
        <v>2</v>
      </c>
      <c r="D20" s="28">
        <v>1977</v>
      </c>
      <c r="E20" s="28" t="s">
        <v>51</v>
      </c>
      <c r="F20" s="28" t="s">
        <v>52</v>
      </c>
      <c r="G20" s="6">
        <v>70</v>
      </c>
      <c r="H20" s="29">
        <v>281.9</v>
      </c>
      <c r="I20" s="30">
        <v>3453.7</v>
      </c>
      <c r="J20" s="30"/>
      <c r="K20" s="30"/>
      <c r="L20" s="30"/>
      <c r="M20" s="30"/>
      <c r="N20" s="30"/>
      <c r="O20" s="30"/>
    </row>
    <row r="21" spans="1:15" ht="27.75" customHeight="1">
      <c r="A21" s="6">
        <v>17</v>
      </c>
      <c r="B21" s="27" t="s">
        <v>55</v>
      </c>
      <c r="C21" s="27">
        <v>3</v>
      </c>
      <c r="D21" s="28">
        <v>1977</v>
      </c>
      <c r="E21" s="28" t="s">
        <v>51</v>
      </c>
      <c r="F21" s="28" t="s">
        <v>52</v>
      </c>
      <c r="G21" s="6">
        <v>70</v>
      </c>
      <c r="H21" s="29">
        <v>269.5</v>
      </c>
      <c r="I21" s="30">
        <v>3393.9</v>
      </c>
      <c r="J21" s="30"/>
      <c r="K21" s="30"/>
      <c r="L21" s="30"/>
      <c r="M21" s="30"/>
      <c r="N21" s="30"/>
      <c r="O21" s="30"/>
    </row>
    <row r="22" spans="1:15" ht="27.75" customHeight="1">
      <c r="A22" s="6">
        <v>18</v>
      </c>
      <c r="B22" s="27" t="s">
        <v>55</v>
      </c>
      <c r="C22" s="27">
        <v>4</v>
      </c>
      <c r="D22" s="28">
        <v>1978</v>
      </c>
      <c r="E22" s="28" t="s">
        <v>51</v>
      </c>
      <c r="F22" s="28" t="s">
        <v>52</v>
      </c>
      <c r="G22" s="6">
        <v>70</v>
      </c>
      <c r="H22" s="29">
        <v>282.4</v>
      </c>
      <c r="I22" s="30">
        <v>3464.9</v>
      </c>
      <c r="J22" s="30"/>
      <c r="K22" s="30"/>
      <c r="L22" s="30"/>
      <c r="M22" s="30"/>
      <c r="N22" s="30"/>
      <c r="O22" s="30"/>
    </row>
    <row r="23" spans="1:15" ht="27.75" customHeight="1">
      <c r="A23" s="6">
        <v>19</v>
      </c>
      <c r="B23" s="27" t="s">
        <v>55</v>
      </c>
      <c r="C23" s="27">
        <v>5</v>
      </c>
      <c r="D23" s="28">
        <v>1979</v>
      </c>
      <c r="E23" s="28" t="s">
        <v>51</v>
      </c>
      <c r="F23" s="28" t="s">
        <v>52</v>
      </c>
      <c r="G23" s="6">
        <v>70</v>
      </c>
      <c r="H23" s="29">
        <v>277.6</v>
      </c>
      <c r="I23" s="30">
        <v>3445</v>
      </c>
      <c r="J23" s="30"/>
      <c r="K23" s="30"/>
      <c r="L23" s="30"/>
      <c r="M23" s="30"/>
      <c r="N23" s="30"/>
      <c r="O23" s="30"/>
    </row>
    <row r="24" spans="1:15" ht="27.75" customHeight="1">
      <c r="A24" s="6">
        <v>20</v>
      </c>
      <c r="B24" s="27" t="s">
        <v>55</v>
      </c>
      <c r="C24" s="27">
        <v>6</v>
      </c>
      <c r="D24" s="28">
        <v>1979</v>
      </c>
      <c r="E24" s="28" t="s">
        <v>51</v>
      </c>
      <c r="F24" s="28" t="s">
        <v>52</v>
      </c>
      <c r="G24" s="6">
        <v>70</v>
      </c>
      <c r="H24" s="29">
        <v>275.2</v>
      </c>
      <c r="I24" s="30">
        <v>3432.3</v>
      </c>
      <c r="J24" s="30"/>
      <c r="K24" s="30"/>
      <c r="L24" s="30"/>
      <c r="M24" s="30"/>
      <c r="N24" s="30"/>
      <c r="O24" s="30"/>
    </row>
    <row r="25" spans="1:15" ht="27.75" customHeight="1">
      <c r="A25" s="6">
        <v>21</v>
      </c>
      <c r="B25" s="27" t="s">
        <v>55</v>
      </c>
      <c r="C25" s="27">
        <v>7</v>
      </c>
      <c r="D25" s="28">
        <v>1980</v>
      </c>
      <c r="E25" s="28" t="s">
        <v>51</v>
      </c>
      <c r="F25" s="28" t="s">
        <v>52</v>
      </c>
      <c r="G25" s="6">
        <v>70</v>
      </c>
      <c r="H25" s="29">
        <v>276</v>
      </c>
      <c r="I25" s="30">
        <v>3435.3</v>
      </c>
      <c r="J25" s="30"/>
      <c r="K25" s="30"/>
      <c r="L25" s="30"/>
      <c r="M25" s="30"/>
      <c r="N25" s="30"/>
      <c r="O25" s="30"/>
    </row>
    <row r="26" spans="1:15" ht="27.75" customHeight="1">
      <c r="A26" s="6">
        <v>22</v>
      </c>
      <c r="B26" s="27" t="s">
        <v>55</v>
      </c>
      <c r="C26" s="27">
        <v>8</v>
      </c>
      <c r="D26" s="28">
        <v>1980</v>
      </c>
      <c r="E26" s="28" t="s">
        <v>51</v>
      </c>
      <c r="F26" s="28" t="s">
        <v>52</v>
      </c>
      <c r="G26" s="6">
        <v>70</v>
      </c>
      <c r="H26" s="29">
        <v>277.1</v>
      </c>
      <c r="I26" s="30">
        <v>3446.01</v>
      </c>
      <c r="J26" s="30"/>
      <c r="K26" s="30"/>
      <c r="L26" s="30"/>
      <c r="M26" s="30"/>
      <c r="N26" s="30"/>
      <c r="O26" s="30"/>
    </row>
    <row r="27" spans="1:15" ht="27.75" customHeight="1">
      <c r="A27" s="6">
        <v>23</v>
      </c>
      <c r="B27" s="27" t="s">
        <v>55</v>
      </c>
      <c r="C27" s="27">
        <v>9</v>
      </c>
      <c r="D27" s="28">
        <v>1985</v>
      </c>
      <c r="E27" s="28" t="s">
        <v>47</v>
      </c>
      <c r="F27" s="28" t="s">
        <v>48</v>
      </c>
      <c r="G27" s="6">
        <v>16</v>
      </c>
      <c r="H27" s="29">
        <v>104.5</v>
      </c>
      <c r="I27" s="30">
        <v>792.1</v>
      </c>
      <c r="J27" s="30"/>
      <c r="K27" s="30"/>
      <c r="L27" s="30"/>
      <c r="M27" s="30"/>
      <c r="N27" s="30"/>
      <c r="O27" s="30"/>
    </row>
    <row r="28" spans="1:15" ht="27.75" customHeight="1">
      <c r="A28" s="6">
        <v>24</v>
      </c>
      <c r="B28" s="26" t="s">
        <v>56</v>
      </c>
      <c r="C28" s="27">
        <v>1</v>
      </c>
      <c r="D28" s="28">
        <v>1961</v>
      </c>
      <c r="E28" s="28" t="s">
        <v>51</v>
      </c>
      <c r="F28" s="28" t="s">
        <v>48</v>
      </c>
      <c r="G28" s="6">
        <v>24</v>
      </c>
      <c r="H28" s="29">
        <v>73.4</v>
      </c>
      <c r="I28" s="30">
        <v>974</v>
      </c>
      <c r="J28" s="30"/>
      <c r="K28" s="30"/>
      <c r="L28" s="30"/>
      <c r="M28" s="30"/>
      <c r="N28" s="30"/>
      <c r="O28" s="30"/>
    </row>
    <row r="29" spans="1:15" ht="27.75" customHeight="1">
      <c r="A29" s="6">
        <v>25</v>
      </c>
      <c r="B29" s="27" t="s">
        <v>56</v>
      </c>
      <c r="C29" s="27">
        <v>2</v>
      </c>
      <c r="D29" s="28">
        <v>1963</v>
      </c>
      <c r="E29" s="28" t="s">
        <v>47</v>
      </c>
      <c r="F29" s="28" t="s">
        <v>48</v>
      </c>
      <c r="G29" s="6">
        <v>16</v>
      </c>
      <c r="H29" s="29">
        <v>47.9</v>
      </c>
      <c r="I29" s="30">
        <v>612.1</v>
      </c>
      <c r="J29" s="30"/>
      <c r="K29" s="30"/>
      <c r="L29" s="30"/>
      <c r="M29" s="30"/>
      <c r="N29" s="30"/>
      <c r="O29" s="30"/>
    </row>
    <row r="30" spans="1:15" ht="27.75" customHeight="1">
      <c r="A30" s="6">
        <v>26</v>
      </c>
      <c r="B30" s="27" t="s">
        <v>56</v>
      </c>
      <c r="C30" s="27">
        <v>3</v>
      </c>
      <c r="D30" s="28">
        <v>1962</v>
      </c>
      <c r="E30" s="28" t="s">
        <v>51</v>
      </c>
      <c r="F30" s="28" t="s">
        <v>48</v>
      </c>
      <c r="G30" s="6">
        <v>24</v>
      </c>
      <c r="H30" s="29">
        <v>72</v>
      </c>
      <c r="I30" s="30">
        <v>954.4</v>
      </c>
      <c r="J30" s="30"/>
      <c r="K30" s="30"/>
      <c r="L30" s="30"/>
      <c r="M30" s="30"/>
      <c r="N30" s="30"/>
      <c r="O30" s="30"/>
    </row>
    <row r="31" spans="1:15" ht="27.75" customHeight="1">
      <c r="A31" s="6">
        <v>27</v>
      </c>
      <c r="B31" s="27" t="s">
        <v>56</v>
      </c>
      <c r="C31" s="27">
        <v>4</v>
      </c>
      <c r="D31" s="28">
        <v>1963</v>
      </c>
      <c r="E31" s="28" t="s">
        <v>47</v>
      </c>
      <c r="F31" s="28" t="s">
        <v>48</v>
      </c>
      <c r="G31" s="6">
        <v>16</v>
      </c>
      <c r="H31" s="29">
        <v>47.1</v>
      </c>
      <c r="I31" s="30">
        <v>618.3</v>
      </c>
      <c r="J31" s="30"/>
      <c r="K31" s="30"/>
      <c r="L31" s="30"/>
      <c r="M31" s="30"/>
      <c r="N31" s="30"/>
      <c r="O31" s="30"/>
    </row>
    <row r="32" spans="1:15" ht="27.75" customHeight="1">
      <c r="A32" s="6">
        <v>28</v>
      </c>
      <c r="B32" s="27" t="s">
        <v>56</v>
      </c>
      <c r="C32" s="27">
        <v>5</v>
      </c>
      <c r="D32" s="28">
        <v>1961</v>
      </c>
      <c r="E32" s="28" t="s">
        <v>51</v>
      </c>
      <c r="F32" s="28" t="s">
        <v>48</v>
      </c>
      <c r="G32" s="6">
        <v>24</v>
      </c>
      <c r="H32" s="29">
        <v>70.9</v>
      </c>
      <c r="I32" s="30">
        <v>949.6</v>
      </c>
      <c r="J32" s="30"/>
      <c r="K32" s="30"/>
      <c r="L32" s="30"/>
      <c r="M32" s="30"/>
      <c r="N32" s="30"/>
      <c r="O32" s="30"/>
    </row>
    <row r="33" spans="1:15" ht="27.75" customHeight="1">
      <c r="A33" s="6">
        <v>29</v>
      </c>
      <c r="B33" s="27" t="s">
        <v>56</v>
      </c>
      <c r="C33" s="27">
        <v>6</v>
      </c>
      <c r="D33" s="28">
        <v>1963</v>
      </c>
      <c r="E33" s="28" t="s">
        <v>47</v>
      </c>
      <c r="F33" s="28" t="s">
        <v>48</v>
      </c>
      <c r="G33" s="6">
        <v>16</v>
      </c>
      <c r="H33" s="29">
        <v>47.7</v>
      </c>
      <c r="I33" s="30">
        <v>599.1</v>
      </c>
      <c r="J33" s="30"/>
      <c r="K33" s="30"/>
      <c r="L33" s="30"/>
      <c r="M33" s="30"/>
      <c r="N33" s="30"/>
      <c r="O33" s="30"/>
    </row>
    <row r="34" spans="1:15" ht="27.75" customHeight="1">
      <c r="A34" s="6">
        <v>30</v>
      </c>
      <c r="B34" s="27" t="s">
        <v>56</v>
      </c>
      <c r="C34" s="27">
        <v>7</v>
      </c>
      <c r="D34" s="28">
        <v>1961</v>
      </c>
      <c r="E34" s="28" t="s">
        <v>51</v>
      </c>
      <c r="F34" s="28" t="s">
        <v>48</v>
      </c>
      <c r="G34" s="6">
        <v>24</v>
      </c>
      <c r="H34" s="29">
        <v>72.3</v>
      </c>
      <c r="I34" s="30">
        <v>953.7</v>
      </c>
      <c r="J34" s="30"/>
      <c r="K34" s="30"/>
      <c r="L34" s="30"/>
      <c r="M34" s="30"/>
      <c r="N34" s="30"/>
      <c r="O34" s="30"/>
    </row>
    <row r="35" spans="1:15" ht="27.75" customHeight="1">
      <c r="A35" s="6">
        <v>31</v>
      </c>
      <c r="B35" s="27" t="s">
        <v>56</v>
      </c>
      <c r="C35" s="27">
        <v>8</v>
      </c>
      <c r="D35" s="28">
        <v>1963</v>
      </c>
      <c r="E35" s="28" t="s">
        <v>47</v>
      </c>
      <c r="F35" s="28" t="s">
        <v>48</v>
      </c>
      <c r="G35" s="6">
        <v>16</v>
      </c>
      <c r="H35" s="29">
        <v>47.5</v>
      </c>
      <c r="I35" s="30">
        <v>621.8</v>
      </c>
      <c r="J35" s="30"/>
      <c r="K35" s="30"/>
      <c r="L35" s="30"/>
      <c r="M35" s="30"/>
      <c r="N35" s="30"/>
      <c r="O35" s="30"/>
    </row>
    <row r="36" spans="1:15" ht="27.75" customHeight="1">
      <c r="A36" s="6">
        <v>32</v>
      </c>
      <c r="B36" s="27" t="s">
        <v>56</v>
      </c>
      <c r="C36" s="27">
        <v>9</v>
      </c>
      <c r="D36" s="28">
        <v>1960</v>
      </c>
      <c r="E36" s="28" t="s">
        <v>47</v>
      </c>
      <c r="F36" s="28" t="s">
        <v>48</v>
      </c>
      <c r="G36" s="6">
        <v>16</v>
      </c>
      <c r="H36" s="29">
        <v>50.5</v>
      </c>
      <c r="I36" s="30">
        <v>614.5</v>
      </c>
      <c r="J36" s="30"/>
      <c r="K36" s="30"/>
      <c r="L36" s="30"/>
      <c r="M36" s="30"/>
      <c r="N36" s="30"/>
      <c r="O36" s="30"/>
    </row>
    <row r="37" spans="1:15" ht="27.75" customHeight="1">
      <c r="A37" s="6">
        <v>33</v>
      </c>
      <c r="B37" s="27" t="s">
        <v>56</v>
      </c>
      <c r="C37" s="27">
        <v>10</v>
      </c>
      <c r="D37" s="28">
        <v>1963</v>
      </c>
      <c r="E37" s="28" t="s">
        <v>47</v>
      </c>
      <c r="F37" s="28" t="s">
        <v>48</v>
      </c>
      <c r="G37" s="6">
        <v>12</v>
      </c>
      <c r="H37" s="29">
        <v>47.8</v>
      </c>
      <c r="I37" s="30">
        <v>452.3</v>
      </c>
      <c r="J37" s="30"/>
      <c r="K37" s="30"/>
      <c r="L37" s="30"/>
      <c r="M37" s="30"/>
      <c r="N37" s="30"/>
      <c r="O37" s="30"/>
    </row>
    <row r="38" spans="1:15" ht="27.75" customHeight="1">
      <c r="A38" s="6">
        <v>34</v>
      </c>
      <c r="B38" s="27" t="s">
        <v>56</v>
      </c>
      <c r="C38" s="27">
        <v>11</v>
      </c>
      <c r="D38" s="28">
        <v>1960</v>
      </c>
      <c r="E38" s="28" t="s">
        <v>47</v>
      </c>
      <c r="F38" s="28" t="s">
        <v>48</v>
      </c>
      <c r="G38" s="6">
        <v>16</v>
      </c>
      <c r="H38" s="29">
        <v>48.3</v>
      </c>
      <c r="I38" s="30">
        <v>618.2</v>
      </c>
      <c r="J38" s="30"/>
      <c r="K38" s="30"/>
      <c r="L38" s="30"/>
      <c r="M38" s="30"/>
      <c r="N38" s="30"/>
      <c r="O38" s="30"/>
    </row>
    <row r="39" spans="1:15" ht="27.75" customHeight="1">
      <c r="A39" s="6">
        <v>35</v>
      </c>
      <c r="B39" s="27" t="s">
        <v>56</v>
      </c>
      <c r="C39" s="27">
        <v>12</v>
      </c>
      <c r="D39" s="28">
        <v>1960</v>
      </c>
      <c r="E39" s="28" t="s">
        <v>47</v>
      </c>
      <c r="F39" s="28" t="s">
        <v>48</v>
      </c>
      <c r="G39" s="6">
        <v>16</v>
      </c>
      <c r="H39" s="29">
        <v>46.6</v>
      </c>
      <c r="I39" s="30">
        <v>593.1</v>
      </c>
      <c r="J39" s="30"/>
      <c r="K39" s="30"/>
      <c r="L39" s="30"/>
      <c r="M39" s="30"/>
      <c r="N39" s="30"/>
      <c r="O39" s="30"/>
    </row>
    <row r="40" spans="1:15" ht="27.75" customHeight="1">
      <c r="A40" s="6">
        <v>36</v>
      </c>
      <c r="B40" s="27" t="s">
        <v>56</v>
      </c>
      <c r="C40" s="27">
        <v>13</v>
      </c>
      <c r="D40" s="28">
        <v>1961</v>
      </c>
      <c r="E40" s="28" t="s">
        <v>47</v>
      </c>
      <c r="F40" s="28" t="s">
        <v>48</v>
      </c>
      <c r="G40" s="6">
        <v>16</v>
      </c>
      <c r="H40" s="29">
        <v>48.9</v>
      </c>
      <c r="I40" s="30">
        <v>618.6</v>
      </c>
      <c r="J40" s="30"/>
      <c r="K40" s="30"/>
      <c r="L40" s="30"/>
      <c r="M40" s="30"/>
      <c r="N40" s="30"/>
      <c r="O40" s="30"/>
    </row>
    <row r="41" spans="1:15" ht="27.75" customHeight="1">
      <c r="A41" s="6">
        <v>37</v>
      </c>
      <c r="B41" s="27" t="s">
        <v>56</v>
      </c>
      <c r="C41" s="27">
        <v>14</v>
      </c>
      <c r="D41" s="28">
        <v>1962</v>
      </c>
      <c r="E41" s="28" t="s">
        <v>47</v>
      </c>
      <c r="F41" s="28" t="s">
        <v>48</v>
      </c>
      <c r="G41" s="6">
        <v>16</v>
      </c>
      <c r="H41" s="29">
        <v>47.3</v>
      </c>
      <c r="I41" s="30">
        <v>591.9</v>
      </c>
      <c r="J41" s="30"/>
      <c r="K41" s="30"/>
      <c r="L41" s="30"/>
      <c r="M41" s="30"/>
      <c r="N41" s="30"/>
      <c r="O41" s="30"/>
    </row>
    <row r="42" spans="1:15" ht="27.75" customHeight="1">
      <c r="A42" s="6">
        <v>38</v>
      </c>
      <c r="B42" s="27" t="s">
        <v>56</v>
      </c>
      <c r="C42" s="27">
        <v>15</v>
      </c>
      <c r="D42" s="28">
        <v>1963</v>
      </c>
      <c r="E42" s="28" t="s">
        <v>47</v>
      </c>
      <c r="F42" s="28" t="s">
        <v>48</v>
      </c>
      <c r="G42" s="6">
        <v>16</v>
      </c>
      <c r="H42" s="29">
        <v>47.7</v>
      </c>
      <c r="I42" s="30">
        <v>610.8</v>
      </c>
      <c r="J42" s="30"/>
      <c r="K42" s="30"/>
      <c r="L42" s="30"/>
      <c r="M42" s="30"/>
      <c r="N42" s="30"/>
      <c r="O42" s="30"/>
    </row>
    <row r="43" spans="1:15" ht="27.75" customHeight="1">
      <c r="A43" s="6">
        <v>39</v>
      </c>
      <c r="B43" s="27" t="s">
        <v>56</v>
      </c>
      <c r="C43" s="27">
        <v>16</v>
      </c>
      <c r="D43" s="28">
        <v>1963</v>
      </c>
      <c r="E43" s="28" t="s">
        <v>47</v>
      </c>
      <c r="F43" s="28" t="s">
        <v>48</v>
      </c>
      <c r="G43" s="6">
        <v>16</v>
      </c>
      <c r="H43" s="29">
        <v>48.3</v>
      </c>
      <c r="I43" s="30">
        <v>627</v>
      </c>
      <c r="J43" s="30"/>
      <c r="K43" s="30"/>
      <c r="L43" s="30"/>
      <c r="M43" s="30"/>
      <c r="N43" s="30"/>
      <c r="O43" s="30"/>
    </row>
    <row r="44" spans="1:15" ht="27.75" customHeight="1">
      <c r="A44" s="6">
        <v>40</v>
      </c>
      <c r="B44" s="26" t="s">
        <v>57</v>
      </c>
      <c r="C44" s="27">
        <v>1</v>
      </c>
      <c r="D44" s="28">
        <v>1960</v>
      </c>
      <c r="E44" s="28" t="s">
        <v>47</v>
      </c>
      <c r="F44" s="28" t="s">
        <v>48</v>
      </c>
      <c r="G44" s="6">
        <v>16</v>
      </c>
      <c r="H44" s="29">
        <v>47.5</v>
      </c>
      <c r="I44" s="30">
        <v>606.8</v>
      </c>
      <c r="J44" s="30"/>
      <c r="K44" s="30"/>
      <c r="L44" s="30"/>
      <c r="M44" s="30"/>
      <c r="N44" s="30"/>
      <c r="O44" s="30"/>
    </row>
    <row r="45" spans="1:15" ht="27.75" customHeight="1">
      <c r="A45" s="6">
        <v>41</v>
      </c>
      <c r="B45" s="27" t="s">
        <v>57</v>
      </c>
      <c r="C45" s="27">
        <v>2</v>
      </c>
      <c r="D45" s="28">
        <v>1960</v>
      </c>
      <c r="E45" s="28" t="s">
        <v>47</v>
      </c>
      <c r="F45" s="28" t="s">
        <v>48</v>
      </c>
      <c r="G45" s="6">
        <v>16</v>
      </c>
      <c r="H45" s="29">
        <v>47.9</v>
      </c>
      <c r="I45" s="30">
        <v>612.6</v>
      </c>
      <c r="J45" s="30"/>
      <c r="K45" s="30"/>
      <c r="L45" s="30"/>
      <c r="M45" s="30"/>
      <c r="N45" s="30"/>
      <c r="O45" s="30"/>
    </row>
    <row r="46" spans="1:15" ht="27.75" customHeight="1">
      <c r="A46" s="6">
        <v>42</v>
      </c>
      <c r="B46" s="27" t="s">
        <v>57</v>
      </c>
      <c r="C46" s="27">
        <v>3</v>
      </c>
      <c r="D46" s="28">
        <v>1960</v>
      </c>
      <c r="E46" s="28" t="s">
        <v>47</v>
      </c>
      <c r="F46" s="28" t="s">
        <v>48</v>
      </c>
      <c r="G46" s="6">
        <v>16</v>
      </c>
      <c r="H46" s="29">
        <v>48.8</v>
      </c>
      <c r="I46" s="30">
        <v>626.9</v>
      </c>
      <c r="J46" s="30"/>
      <c r="K46" s="30"/>
      <c r="L46" s="30"/>
      <c r="M46" s="30"/>
      <c r="N46" s="30"/>
      <c r="O46" s="30"/>
    </row>
    <row r="47" spans="1:15" ht="27.75" customHeight="1">
      <c r="A47" s="6">
        <v>43</v>
      </c>
      <c r="B47" s="27" t="s">
        <v>57</v>
      </c>
      <c r="C47" s="27">
        <v>4</v>
      </c>
      <c r="D47" s="28">
        <v>1962</v>
      </c>
      <c r="E47" s="28" t="s">
        <v>47</v>
      </c>
      <c r="F47" s="28" t="s">
        <v>48</v>
      </c>
      <c r="G47" s="6">
        <v>16</v>
      </c>
      <c r="H47" s="29">
        <v>46.3</v>
      </c>
      <c r="I47" s="30">
        <v>610.8</v>
      </c>
      <c r="J47" s="30"/>
      <c r="K47" s="30"/>
      <c r="L47" s="30"/>
      <c r="M47" s="30"/>
      <c r="N47" s="30"/>
      <c r="O47" s="30"/>
    </row>
    <row r="48" spans="1:15" ht="27.75" customHeight="1">
      <c r="A48" s="6">
        <v>44</v>
      </c>
      <c r="B48" s="26" t="s">
        <v>58</v>
      </c>
      <c r="C48" s="27">
        <v>3</v>
      </c>
      <c r="D48" s="28">
        <v>1991</v>
      </c>
      <c r="E48" s="28" t="s">
        <v>51</v>
      </c>
      <c r="F48" s="28" t="s">
        <v>52</v>
      </c>
      <c r="G48" s="6">
        <v>60</v>
      </c>
      <c r="H48" s="29">
        <v>390.9</v>
      </c>
      <c r="I48" s="30">
        <v>3021.2</v>
      </c>
      <c r="J48" s="30"/>
      <c r="K48" s="30"/>
      <c r="L48" s="30"/>
      <c r="M48" s="30"/>
      <c r="N48" s="30"/>
      <c r="O48" s="30"/>
    </row>
    <row r="49" spans="1:15" ht="27.75" customHeight="1">
      <c r="A49" s="6">
        <v>45</v>
      </c>
      <c r="B49" s="26" t="s">
        <v>59</v>
      </c>
      <c r="C49" s="27">
        <v>2</v>
      </c>
      <c r="D49" s="28">
        <v>1992</v>
      </c>
      <c r="E49" s="28" t="s">
        <v>51</v>
      </c>
      <c r="F49" s="28" t="s">
        <v>52</v>
      </c>
      <c r="G49" s="6">
        <v>60</v>
      </c>
      <c r="H49" s="29">
        <v>390.4</v>
      </c>
      <c r="I49" s="30">
        <v>3034.9</v>
      </c>
      <c r="J49" s="30"/>
      <c r="K49" s="30"/>
      <c r="L49" s="30"/>
      <c r="M49" s="30"/>
      <c r="N49" s="30"/>
      <c r="O49" s="30"/>
    </row>
    <row r="50" spans="1:15" ht="27.75" customHeight="1">
      <c r="A50" s="6">
        <v>46</v>
      </c>
      <c r="B50" s="27" t="s">
        <v>59</v>
      </c>
      <c r="C50" s="27">
        <v>9</v>
      </c>
      <c r="D50" s="28">
        <v>1994</v>
      </c>
      <c r="E50" s="28" t="s">
        <v>51</v>
      </c>
      <c r="F50" s="28" t="s">
        <v>52</v>
      </c>
      <c r="G50" s="6">
        <v>60</v>
      </c>
      <c r="H50" s="29">
        <v>400.6</v>
      </c>
      <c r="I50" s="30">
        <v>2997.7</v>
      </c>
      <c r="J50" s="30"/>
      <c r="K50" s="30"/>
      <c r="L50" s="30"/>
      <c r="M50" s="30"/>
      <c r="N50" s="30"/>
      <c r="O50" s="30"/>
    </row>
    <row r="51" spans="1:15" ht="36" customHeight="1">
      <c r="A51" s="6">
        <v>47</v>
      </c>
      <c r="B51" s="26" t="s">
        <v>60</v>
      </c>
      <c r="C51" s="27">
        <v>4</v>
      </c>
      <c r="D51" s="28">
        <v>1959</v>
      </c>
      <c r="E51" s="28" t="s">
        <v>61</v>
      </c>
      <c r="F51" s="28" t="s">
        <v>48</v>
      </c>
      <c r="G51" s="6">
        <v>6</v>
      </c>
      <c r="H51" s="29">
        <v>19.6</v>
      </c>
      <c r="I51" s="30">
        <v>265.5</v>
      </c>
      <c r="J51" s="30"/>
      <c r="K51" s="30"/>
      <c r="L51" s="30"/>
      <c r="M51" s="30"/>
      <c r="N51" s="30"/>
      <c r="O51" s="30"/>
    </row>
    <row r="52" spans="1:15" ht="36" customHeight="1">
      <c r="A52" s="6">
        <v>48</v>
      </c>
      <c r="B52" s="27" t="s">
        <v>60</v>
      </c>
      <c r="C52" s="27">
        <v>9</v>
      </c>
      <c r="D52" s="28">
        <v>1959</v>
      </c>
      <c r="E52" s="28" t="s">
        <v>61</v>
      </c>
      <c r="F52" s="28" t="s">
        <v>48</v>
      </c>
      <c r="G52" s="6">
        <v>6</v>
      </c>
      <c r="H52" s="29">
        <v>20.2</v>
      </c>
      <c r="I52" s="30">
        <v>256.3</v>
      </c>
      <c r="J52" s="30"/>
      <c r="K52" s="30"/>
      <c r="L52" s="30"/>
      <c r="M52" s="30"/>
      <c r="N52" s="30"/>
      <c r="O52" s="30"/>
    </row>
    <row r="53" spans="1:15" ht="36" customHeight="1">
      <c r="A53" s="6">
        <v>49</v>
      </c>
      <c r="B53" s="27" t="s">
        <v>60</v>
      </c>
      <c r="C53" s="27">
        <v>6</v>
      </c>
      <c r="D53" s="28">
        <v>1959</v>
      </c>
      <c r="E53" s="28" t="s">
        <v>61</v>
      </c>
      <c r="F53" s="28" t="s">
        <v>48</v>
      </c>
      <c r="G53" s="6">
        <v>6</v>
      </c>
      <c r="H53" s="29">
        <v>20.2</v>
      </c>
      <c r="I53" s="30">
        <v>259.62</v>
      </c>
      <c r="J53" s="30"/>
      <c r="K53" s="30"/>
      <c r="L53" s="30"/>
      <c r="M53" s="30"/>
      <c r="N53" s="30"/>
      <c r="O53" s="30"/>
    </row>
    <row r="54" spans="1:15" ht="36" customHeight="1">
      <c r="A54" s="6">
        <v>50</v>
      </c>
      <c r="B54" s="27" t="s">
        <v>60</v>
      </c>
      <c r="C54" s="27">
        <v>11</v>
      </c>
      <c r="D54" s="28">
        <v>1959</v>
      </c>
      <c r="E54" s="28" t="s">
        <v>61</v>
      </c>
      <c r="F54" s="28" t="s">
        <v>48</v>
      </c>
      <c r="G54" s="6">
        <v>6</v>
      </c>
      <c r="H54" s="29">
        <v>20.2</v>
      </c>
      <c r="I54" s="30">
        <v>254.1</v>
      </c>
      <c r="J54" s="30"/>
      <c r="K54" s="30"/>
      <c r="L54" s="30"/>
      <c r="M54" s="30"/>
      <c r="N54" s="30"/>
      <c r="O54" s="30"/>
    </row>
    <row r="55" spans="1:15" ht="27.75" customHeight="1">
      <c r="A55" s="6">
        <v>51</v>
      </c>
      <c r="B55" s="26" t="s">
        <v>62</v>
      </c>
      <c r="C55" s="27">
        <v>1</v>
      </c>
      <c r="D55" s="28">
        <v>1993</v>
      </c>
      <c r="E55" s="28" t="s">
        <v>47</v>
      </c>
      <c r="F55" s="28" t="s">
        <v>52</v>
      </c>
      <c r="G55" s="6">
        <v>48</v>
      </c>
      <c r="H55" s="29">
        <v>320.7</v>
      </c>
      <c r="I55" s="30">
        <v>2460.5</v>
      </c>
      <c r="J55" s="30"/>
      <c r="K55" s="30"/>
      <c r="L55" s="30"/>
      <c r="M55" s="30"/>
      <c r="N55" s="30"/>
      <c r="O55" s="30"/>
    </row>
    <row r="56" spans="1:15" ht="27.75" customHeight="1">
      <c r="A56" s="6">
        <v>52</v>
      </c>
      <c r="B56" s="27" t="s">
        <v>62</v>
      </c>
      <c r="C56" s="27">
        <v>2</v>
      </c>
      <c r="D56" s="28">
        <v>1959</v>
      </c>
      <c r="E56" s="28" t="s">
        <v>47</v>
      </c>
      <c r="F56" s="28" t="s">
        <v>48</v>
      </c>
      <c r="G56" s="31">
        <v>6</v>
      </c>
      <c r="H56" s="29">
        <v>20.5</v>
      </c>
      <c r="I56" s="30">
        <v>242.7</v>
      </c>
      <c r="J56" s="30"/>
      <c r="K56" s="30"/>
      <c r="L56" s="30"/>
      <c r="M56" s="30"/>
      <c r="N56" s="30"/>
      <c r="O56" s="30"/>
    </row>
    <row r="57" spans="1:15" ht="27.75" customHeight="1">
      <c r="A57" s="32">
        <v>53</v>
      </c>
      <c r="B57" s="27" t="s">
        <v>62</v>
      </c>
      <c r="C57" s="27">
        <v>3</v>
      </c>
      <c r="D57" s="28">
        <v>1996</v>
      </c>
      <c r="E57" s="28" t="s">
        <v>47</v>
      </c>
      <c r="F57" s="28" t="s">
        <v>52</v>
      </c>
      <c r="G57" s="31">
        <v>48</v>
      </c>
      <c r="H57" s="29">
        <v>309.1</v>
      </c>
      <c r="I57" s="33">
        <v>2427.3</v>
      </c>
      <c r="J57" s="33"/>
      <c r="K57" s="33"/>
      <c r="L57" s="33"/>
      <c r="M57" s="33"/>
      <c r="N57" s="33"/>
      <c r="O57" s="33"/>
    </row>
    <row r="58" spans="1:15" ht="27.75" customHeight="1">
      <c r="A58" s="32">
        <v>54</v>
      </c>
      <c r="B58" s="27" t="s">
        <v>62</v>
      </c>
      <c r="C58" s="27">
        <v>16</v>
      </c>
      <c r="D58" s="28">
        <v>1993</v>
      </c>
      <c r="E58" s="28" t="s">
        <v>51</v>
      </c>
      <c r="F58" s="28" t="s">
        <v>52</v>
      </c>
      <c r="G58" s="31">
        <v>60</v>
      </c>
      <c r="H58" s="29">
        <v>421.1</v>
      </c>
      <c r="I58" s="30">
        <v>3076.9</v>
      </c>
      <c r="J58" s="30"/>
      <c r="K58" s="30"/>
      <c r="L58" s="30"/>
      <c r="M58" s="30"/>
      <c r="N58" s="30"/>
      <c r="O58" s="30"/>
    </row>
    <row r="59" spans="1:15" ht="36" customHeight="1">
      <c r="A59" s="32">
        <v>55</v>
      </c>
      <c r="B59" s="27" t="s">
        <v>62</v>
      </c>
      <c r="C59" s="27">
        <v>27</v>
      </c>
      <c r="D59" s="28">
        <v>1958</v>
      </c>
      <c r="E59" s="28" t="s">
        <v>61</v>
      </c>
      <c r="F59" s="28" t="s">
        <v>48</v>
      </c>
      <c r="G59" s="31">
        <v>8</v>
      </c>
      <c r="H59" s="29">
        <v>48</v>
      </c>
      <c r="I59" s="30">
        <v>421.5</v>
      </c>
      <c r="J59" s="30"/>
      <c r="K59" s="30"/>
      <c r="L59" s="30"/>
      <c r="M59" s="30"/>
      <c r="N59" s="30"/>
      <c r="O59" s="30"/>
    </row>
    <row r="60" spans="1:15" ht="36" customHeight="1">
      <c r="A60" s="32">
        <v>56</v>
      </c>
      <c r="B60" s="27" t="s">
        <v>62</v>
      </c>
      <c r="C60" s="27">
        <v>29</v>
      </c>
      <c r="D60" s="28">
        <v>1958</v>
      </c>
      <c r="E60" s="28" t="s">
        <v>61</v>
      </c>
      <c r="F60" s="28" t="s">
        <v>48</v>
      </c>
      <c r="G60" s="31">
        <v>8</v>
      </c>
      <c r="H60" s="29">
        <v>47.4</v>
      </c>
      <c r="I60" s="30">
        <v>406.04</v>
      </c>
      <c r="J60" s="30"/>
      <c r="K60" s="30"/>
      <c r="L60" s="30"/>
      <c r="M60" s="30"/>
      <c r="N60" s="30"/>
      <c r="O60" s="30"/>
    </row>
    <row r="61" spans="1:15" ht="27.75" customHeight="1">
      <c r="A61" s="32">
        <v>57</v>
      </c>
      <c r="B61" s="27" t="s">
        <v>63</v>
      </c>
      <c r="C61" s="27">
        <v>4</v>
      </c>
      <c r="D61" s="28">
        <v>1959</v>
      </c>
      <c r="E61" s="28" t="s">
        <v>47</v>
      </c>
      <c r="F61" s="28" t="s">
        <v>48</v>
      </c>
      <c r="G61" s="31">
        <v>6</v>
      </c>
      <c r="H61" s="29">
        <v>28.7</v>
      </c>
      <c r="I61" s="30">
        <v>233.9</v>
      </c>
      <c r="J61" s="30"/>
      <c r="K61" s="30"/>
      <c r="L61" s="30"/>
      <c r="M61" s="30"/>
      <c r="N61" s="30"/>
      <c r="O61" s="30"/>
    </row>
    <row r="62" spans="1:15" ht="36" customHeight="1">
      <c r="A62" s="32">
        <v>58</v>
      </c>
      <c r="B62" s="27" t="s">
        <v>63</v>
      </c>
      <c r="C62" s="27">
        <v>23</v>
      </c>
      <c r="D62" s="28">
        <v>1958</v>
      </c>
      <c r="E62" s="28" t="s">
        <v>61</v>
      </c>
      <c r="F62" s="28" t="s">
        <v>48</v>
      </c>
      <c r="G62" s="31">
        <v>8</v>
      </c>
      <c r="H62" s="29">
        <v>47.4</v>
      </c>
      <c r="I62" s="30">
        <v>414.5</v>
      </c>
      <c r="J62" s="30"/>
      <c r="K62" s="30"/>
      <c r="L62" s="30"/>
      <c r="M62" s="30"/>
      <c r="N62" s="30"/>
      <c r="O62" s="30"/>
    </row>
    <row r="63" spans="1:15" ht="36" customHeight="1">
      <c r="A63" s="32">
        <v>59</v>
      </c>
      <c r="B63" s="27" t="s">
        <v>63</v>
      </c>
      <c r="C63" s="27">
        <v>25</v>
      </c>
      <c r="D63" s="28">
        <v>1959</v>
      </c>
      <c r="E63" s="28" t="s">
        <v>61</v>
      </c>
      <c r="F63" s="28" t="s">
        <v>48</v>
      </c>
      <c r="G63" s="31">
        <v>8</v>
      </c>
      <c r="H63" s="29">
        <v>47.2</v>
      </c>
      <c r="I63" s="30">
        <v>408.7</v>
      </c>
      <c r="J63" s="30"/>
      <c r="K63" s="30"/>
      <c r="L63" s="30"/>
      <c r="M63" s="30"/>
      <c r="N63" s="30"/>
      <c r="O63" s="30"/>
    </row>
    <row r="64" spans="1:15" ht="36" customHeight="1">
      <c r="A64" s="32">
        <v>60</v>
      </c>
      <c r="B64" s="27" t="s">
        <v>63</v>
      </c>
      <c r="C64" s="27">
        <v>31</v>
      </c>
      <c r="D64" s="28">
        <v>1958</v>
      </c>
      <c r="E64" s="28" t="s">
        <v>61</v>
      </c>
      <c r="F64" s="28" t="s">
        <v>48</v>
      </c>
      <c r="G64" s="32">
        <v>8</v>
      </c>
      <c r="H64" s="29">
        <v>48</v>
      </c>
      <c r="I64" s="30">
        <v>411.2</v>
      </c>
      <c r="J64" s="30"/>
      <c r="K64" s="30"/>
      <c r="L64" s="30"/>
      <c r="M64" s="30"/>
      <c r="N64" s="30"/>
      <c r="O64" s="30"/>
    </row>
    <row r="65" spans="1:15" ht="27.75" customHeight="1">
      <c r="A65" s="32">
        <v>61</v>
      </c>
      <c r="B65" s="26" t="s">
        <v>64</v>
      </c>
      <c r="C65" s="27">
        <v>1</v>
      </c>
      <c r="D65" s="28">
        <v>1983</v>
      </c>
      <c r="E65" s="28" t="s">
        <v>51</v>
      </c>
      <c r="F65" s="28" t="s">
        <v>48</v>
      </c>
      <c r="G65" s="31">
        <v>70</v>
      </c>
      <c r="H65" s="29">
        <v>276.1</v>
      </c>
      <c r="I65" s="30">
        <v>3448.3</v>
      </c>
      <c r="J65" s="30"/>
      <c r="K65" s="30"/>
      <c r="L65" s="30"/>
      <c r="M65" s="30"/>
      <c r="N65" s="30"/>
      <c r="O65" s="30"/>
    </row>
    <row r="66" spans="1:15" ht="27.75" customHeight="1">
      <c r="A66" s="32">
        <v>62</v>
      </c>
      <c r="B66" s="27" t="s">
        <v>64</v>
      </c>
      <c r="C66" s="27">
        <v>2</v>
      </c>
      <c r="D66" s="28">
        <v>1990</v>
      </c>
      <c r="E66" s="28" t="s">
        <v>51</v>
      </c>
      <c r="F66" s="28" t="s">
        <v>52</v>
      </c>
      <c r="G66" s="31">
        <v>60</v>
      </c>
      <c r="H66" s="29">
        <v>395.3</v>
      </c>
      <c r="I66" s="30">
        <v>3009.5</v>
      </c>
      <c r="J66" s="30"/>
      <c r="K66" s="30"/>
      <c r="L66" s="30"/>
      <c r="M66" s="30"/>
      <c r="N66" s="30"/>
      <c r="O66" s="30"/>
    </row>
    <row r="67" spans="1:15" ht="27.75" customHeight="1">
      <c r="A67" s="32">
        <v>63</v>
      </c>
      <c r="B67" s="27" t="s">
        <v>64</v>
      </c>
      <c r="C67" s="27">
        <v>3</v>
      </c>
      <c r="D67" s="28">
        <v>1985</v>
      </c>
      <c r="E67" s="28" t="s">
        <v>51</v>
      </c>
      <c r="F67" s="28" t="s">
        <v>48</v>
      </c>
      <c r="G67" s="31">
        <v>70</v>
      </c>
      <c r="H67" s="29">
        <v>278.3</v>
      </c>
      <c r="I67" s="30">
        <v>3456.3</v>
      </c>
      <c r="J67" s="30"/>
      <c r="K67" s="30"/>
      <c r="L67" s="30"/>
      <c r="M67" s="30"/>
      <c r="N67" s="30"/>
      <c r="O67" s="30"/>
    </row>
    <row r="68" spans="1:15" ht="27.75" customHeight="1">
      <c r="A68" s="32">
        <v>64</v>
      </c>
      <c r="B68" s="27" t="s">
        <v>64</v>
      </c>
      <c r="C68" s="27">
        <v>4</v>
      </c>
      <c r="D68" s="28">
        <v>1990</v>
      </c>
      <c r="E68" s="28" t="s">
        <v>47</v>
      </c>
      <c r="F68" s="28" t="s">
        <v>52</v>
      </c>
      <c r="G68" s="31">
        <v>56</v>
      </c>
      <c r="H68" s="29">
        <v>312.9</v>
      </c>
      <c r="I68" s="30">
        <v>2648.9</v>
      </c>
      <c r="J68" s="30"/>
      <c r="K68" s="30"/>
      <c r="L68" s="30"/>
      <c r="M68" s="30"/>
      <c r="N68" s="30"/>
      <c r="O68" s="30"/>
    </row>
    <row r="69" spans="1:15" ht="27.75" customHeight="1">
      <c r="A69" s="32">
        <v>65</v>
      </c>
      <c r="B69" s="27" t="s">
        <v>64</v>
      </c>
      <c r="C69" s="27">
        <v>5</v>
      </c>
      <c r="D69" s="28">
        <v>1986</v>
      </c>
      <c r="E69" s="28" t="s">
        <v>51</v>
      </c>
      <c r="F69" s="28" t="s">
        <v>48</v>
      </c>
      <c r="G69" s="31">
        <v>70</v>
      </c>
      <c r="H69" s="29">
        <v>278.9</v>
      </c>
      <c r="I69" s="30">
        <v>3439.4</v>
      </c>
      <c r="J69" s="30"/>
      <c r="K69" s="30"/>
      <c r="L69" s="30"/>
      <c r="M69" s="30"/>
      <c r="N69" s="30"/>
      <c r="O69" s="30"/>
    </row>
    <row r="70" spans="1:15" ht="27.75" customHeight="1">
      <c r="A70" s="32">
        <v>66</v>
      </c>
      <c r="B70" s="27" t="s">
        <v>64</v>
      </c>
      <c r="C70" s="27">
        <v>6</v>
      </c>
      <c r="D70" s="28">
        <v>1988</v>
      </c>
      <c r="E70" s="28" t="s">
        <v>51</v>
      </c>
      <c r="F70" s="28" t="s">
        <v>52</v>
      </c>
      <c r="G70" s="31">
        <v>60</v>
      </c>
      <c r="H70" s="29">
        <v>411.9</v>
      </c>
      <c r="I70" s="30">
        <v>3039.9</v>
      </c>
      <c r="J70" s="30"/>
      <c r="K70" s="30"/>
      <c r="L70" s="30"/>
      <c r="M70" s="30"/>
      <c r="N70" s="30"/>
      <c r="O70" s="30"/>
    </row>
    <row r="71" spans="1:15" ht="27.75" customHeight="1">
      <c r="A71" s="32">
        <v>67</v>
      </c>
      <c r="B71" s="27" t="s">
        <v>64</v>
      </c>
      <c r="C71" s="27">
        <v>8</v>
      </c>
      <c r="D71" s="28">
        <v>1988</v>
      </c>
      <c r="E71" s="28" t="s">
        <v>51</v>
      </c>
      <c r="F71" s="28" t="s">
        <v>48</v>
      </c>
      <c r="G71" s="31">
        <v>70</v>
      </c>
      <c r="H71" s="29">
        <v>278.3</v>
      </c>
      <c r="I71" s="30">
        <v>3447.9</v>
      </c>
      <c r="J71" s="30"/>
      <c r="K71" s="30"/>
      <c r="L71" s="30"/>
      <c r="M71" s="30"/>
      <c r="N71" s="30"/>
      <c r="O71" s="30"/>
    </row>
    <row r="72" spans="1:15" ht="27.75" customHeight="1">
      <c r="A72" s="32">
        <v>68</v>
      </c>
      <c r="B72" s="27" t="s">
        <v>65</v>
      </c>
      <c r="C72" s="27">
        <v>13</v>
      </c>
      <c r="D72" s="28">
        <v>1959</v>
      </c>
      <c r="E72" s="28" t="s">
        <v>47</v>
      </c>
      <c r="F72" s="28" t="s">
        <v>48</v>
      </c>
      <c r="G72" s="31">
        <v>10</v>
      </c>
      <c r="H72" s="29">
        <v>88.8</v>
      </c>
      <c r="I72" s="30">
        <v>313.59</v>
      </c>
      <c r="J72" s="30"/>
      <c r="K72" s="30"/>
      <c r="L72" s="30"/>
      <c r="M72" s="30"/>
      <c r="N72" s="30"/>
      <c r="O72" s="30"/>
    </row>
    <row r="73" spans="1:15" ht="36" customHeight="1">
      <c r="A73" s="32">
        <v>69</v>
      </c>
      <c r="B73" s="27" t="s">
        <v>65</v>
      </c>
      <c r="C73" s="27">
        <v>19</v>
      </c>
      <c r="D73" s="28">
        <v>1959</v>
      </c>
      <c r="E73" s="28" t="s">
        <v>61</v>
      </c>
      <c r="F73" s="28" t="s">
        <v>48</v>
      </c>
      <c r="G73" s="31">
        <v>6</v>
      </c>
      <c r="H73" s="29">
        <v>19.2</v>
      </c>
      <c r="I73" s="30">
        <v>260</v>
      </c>
      <c r="J73" s="30"/>
      <c r="K73" s="30"/>
      <c r="L73" s="30"/>
      <c r="M73" s="30"/>
      <c r="N73" s="30"/>
      <c r="O73" s="30"/>
    </row>
    <row r="74" spans="1:15" ht="36" customHeight="1">
      <c r="A74" s="32">
        <v>70</v>
      </c>
      <c r="B74" s="26" t="s">
        <v>66</v>
      </c>
      <c r="C74" s="27">
        <v>3</v>
      </c>
      <c r="D74" s="28">
        <v>1960</v>
      </c>
      <c r="E74" s="28" t="s">
        <v>61</v>
      </c>
      <c r="F74" s="28" t="s">
        <v>48</v>
      </c>
      <c r="G74" s="31">
        <v>6</v>
      </c>
      <c r="H74" s="29">
        <v>20.2</v>
      </c>
      <c r="I74" s="30">
        <v>259.8</v>
      </c>
      <c r="J74" s="30"/>
      <c r="K74" s="30"/>
      <c r="L74" s="30"/>
      <c r="M74" s="30"/>
      <c r="N74" s="30"/>
      <c r="O74" s="30"/>
    </row>
    <row r="75" spans="1:15" ht="27.75" customHeight="1">
      <c r="A75" s="32">
        <v>71</v>
      </c>
      <c r="B75" s="26" t="s">
        <v>67</v>
      </c>
      <c r="C75" s="27">
        <v>1</v>
      </c>
      <c r="D75" s="28">
        <v>1989</v>
      </c>
      <c r="E75" s="28" t="s">
        <v>47</v>
      </c>
      <c r="F75" s="28" t="s">
        <v>52</v>
      </c>
      <c r="G75" s="31">
        <v>65</v>
      </c>
      <c r="H75" s="29">
        <v>372.5</v>
      </c>
      <c r="I75" s="30">
        <v>2136.5</v>
      </c>
      <c r="J75" s="30"/>
      <c r="K75" s="30"/>
      <c r="L75" s="30"/>
      <c r="M75" s="30"/>
      <c r="N75" s="30"/>
      <c r="O75" s="30"/>
    </row>
    <row r="76" spans="1:15" ht="36" customHeight="1">
      <c r="A76" s="32">
        <v>72</v>
      </c>
      <c r="B76" s="26" t="s">
        <v>64</v>
      </c>
      <c r="C76" s="27">
        <v>17</v>
      </c>
      <c r="D76" s="28">
        <v>1959</v>
      </c>
      <c r="E76" s="28" t="s">
        <v>61</v>
      </c>
      <c r="F76" s="28" t="s">
        <v>48</v>
      </c>
      <c r="G76" s="31">
        <v>6</v>
      </c>
      <c r="H76" s="29">
        <v>22</v>
      </c>
      <c r="I76" s="30">
        <v>260.2</v>
      </c>
      <c r="J76" s="30"/>
      <c r="K76" s="30"/>
      <c r="L76" s="30"/>
      <c r="M76" s="30"/>
      <c r="N76" s="30"/>
      <c r="O76" s="30"/>
    </row>
    <row r="77" spans="1:15" ht="36" customHeight="1">
      <c r="A77" s="32">
        <v>73</v>
      </c>
      <c r="B77" s="26" t="s">
        <v>66</v>
      </c>
      <c r="C77" s="27">
        <v>1</v>
      </c>
      <c r="D77" s="28">
        <v>1960</v>
      </c>
      <c r="E77" s="28" t="s">
        <v>61</v>
      </c>
      <c r="F77" s="28" t="s">
        <v>48</v>
      </c>
      <c r="G77" s="31">
        <v>6</v>
      </c>
      <c r="H77" s="29">
        <v>20.2</v>
      </c>
      <c r="I77" s="30">
        <v>259.6</v>
      </c>
      <c r="J77" s="30"/>
      <c r="K77" s="30"/>
      <c r="L77" s="30"/>
      <c r="M77" s="30"/>
      <c r="N77" s="30"/>
      <c r="O77" s="30"/>
    </row>
    <row r="78" spans="1:15" ht="36" customHeight="1">
      <c r="A78" s="32">
        <v>74</v>
      </c>
      <c r="B78" s="34" t="s">
        <v>66</v>
      </c>
      <c r="C78" s="34">
        <v>9</v>
      </c>
      <c r="D78" s="28">
        <v>1958</v>
      </c>
      <c r="E78" s="28" t="s">
        <v>61</v>
      </c>
      <c r="F78" s="28" t="s">
        <v>48</v>
      </c>
      <c r="G78" s="31">
        <v>10</v>
      </c>
      <c r="H78" s="29">
        <v>30.3</v>
      </c>
      <c r="I78" s="34">
        <v>200.9</v>
      </c>
      <c r="J78" s="34"/>
      <c r="K78" s="34"/>
      <c r="L78" s="34"/>
      <c r="M78" s="34"/>
      <c r="N78" s="34"/>
      <c r="O78" s="34"/>
    </row>
    <row r="79" spans="1:15" ht="36" customHeight="1">
      <c r="A79" s="32">
        <v>75</v>
      </c>
      <c r="B79" s="34" t="s">
        <v>66</v>
      </c>
      <c r="C79" s="34">
        <v>17</v>
      </c>
      <c r="D79" s="28">
        <v>1958</v>
      </c>
      <c r="E79" s="28" t="s">
        <v>61</v>
      </c>
      <c r="F79" s="28" t="s">
        <v>48</v>
      </c>
      <c r="G79" s="31">
        <v>9</v>
      </c>
      <c r="H79" s="29">
        <v>33.2</v>
      </c>
      <c r="I79" s="34">
        <v>187.6</v>
      </c>
      <c r="J79" s="34"/>
      <c r="K79" s="34"/>
      <c r="L79" s="34"/>
      <c r="M79" s="34"/>
      <c r="N79" s="34"/>
      <c r="O79" s="34"/>
    </row>
    <row r="80" spans="1:15" ht="36" customHeight="1">
      <c r="A80" s="32">
        <v>76</v>
      </c>
      <c r="B80" s="27" t="s">
        <v>66</v>
      </c>
      <c r="C80" s="27">
        <v>19</v>
      </c>
      <c r="D80" s="28">
        <v>1958</v>
      </c>
      <c r="E80" s="28" t="s">
        <v>61</v>
      </c>
      <c r="F80" s="28" t="s">
        <v>48</v>
      </c>
      <c r="G80" s="32">
        <v>9</v>
      </c>
      <c r="H80" s="29">
        <v>33.1</v>
      </c>
      <c r="I80" s="30">
        <v>191.5</v>
      </c>
      <c r="J80" s="30"/>
      <c r="K80" s="30"/>
      <c r="L80" s="30"/>
      <c r="M80" s="30"/>
      <c r="N80" s="30"/>
      <c r="O80" s="30"/>
    </row>
    <row r="81" spans="1:15" ht="36" customHeight="1">
      <c r="A81" s="32">
        <v>77</v>
      </c>
      <c r="B81" s="27" t="s">
        <v>66</v>
      </c>
      <c r="C81" s="27">
        <v>21</v>
      </c>
      <c r="D81" s="28">
        <v>1958</v>
      </c>
      <c r="E81" s="28" t="s">
        <v>61</v>
      </c>
      <c r="F81" s="28" t="s">
        <v>48</v>
      </c>
      <c r="G81" s="31">
        <v>8</v>
      </c>
      <c r="H81" s="29">
        <v>34.9</v>
      </c>
      <c r="I81" s="30">
        <v>207.2</v>
      </c>
      <c r="J81" s="30"/>
      <c r="K81" s="30"/>
      <c r="L81" s="30"/>
      <c r="M81" s="30"/>
      <c r="N81" s="30"/>
      <c r="O81" s="30"/>
    </row>
    <row r="82" spans="1:15" ht="27.75" customHeight="1">
      <c r="A82" s="32">
        <v>78</v>
      </c>
      <c r="B82" s="26" t="s">
        <v>55</v>
      </c>
      <c r="C82" s="27">
        <v>10</v>
      </c>
      <c r="D82" s="28">
        <v>1988</v>
      </c>
      <c r="E82" s="28" t="s">
        <v>54</v>
      </c>
      <c r="F82" s="28" t="s">
        <v>52</v>
      </c>
      <c r="G82" s="31">
        <v>45</v>
      </c>
      <c r="H82" s="29">
        <v>343.7</v>
      </c>
      <c r="I82" s="30">
        <v>2012.9</v>
      </c>
      <c r="J82" s="30"/>
      <c r="K82" s="30"/>
      <c r="L82" s="30"/>
      <c r="M82" s="30"/>
      <c r="N82" s="30"/>
      <c r="O82" s="30"/>
    </row>
    <row r="83" spans="1:15" ht="27.75" customHeight="1">
      <c r="A83" s="32">
        <v>79</v>
      </c>
      <c r="B83" s="26" t="s">
        <v>68</v>
      </c>
      <c r="C83" s="27">
        <v>8</v>
      </c>
      <c r="D83" s="28">
        <v>1960</v>
      </c>
      <c r="E83" s="28" t="s">
        <v>47</v>
      </c>
      <c r="F83" s="28" t="s">
        <v>48</v>
      </c>
      <c r="G83" s="31">
        <v>6</v>
      </c>
      <c r="H83" s="29">
        <v>19.2</v>
      </c>
      <c r="I83" s="30">
        <v>218.3</v>
      </c>
      <c r="J83" s="30"/>
      <c r="K83" s="30"/>
      <c r="L83" s="30"/>
      <c r="M83" s="30"/>
      <c r="N83" s="30"/>
      <c r="O83" s="30"/>
    </row>
    <row r="84" spans="1:15" ht="27.75" customHeight="1">
      <c r="A84" s="32">
        <v>80</v>
      </c>
      <c r="B84" s="26" t="s">
        <v>69</v>
      </c>
      <c r="C84" s="35">
        <v>2</v>
      </c>
      <c r="D84" s="36">
        <v>1967</v>
      </c>
      <c r="E84" s="36" t="s">
        <v>51</v>
      </c>
      <c r="F84" s="36" t="s">
        <v>48</v>
      </c>
      <c r="G84" s="31">
        <v>16</v>
      </c>
      <c r="H84" s="37">
        <v>50</v>
      </c>
      <c r="I84" s="38">
        <v>647.6</v>
      </c>
      <c r="J84" s="38"/>
      <c r="K84" s="38"/>
      <c r="L84" s="38"/>
      <c r="M84" s="38"/>
      <c r="N84" s="38"/>
      <c r="O84" s="38"/>
    </row>
    <row r="85" spans="1:15" ht="27.75" customHeight="1">
      <c r="A85" s="32">
        <v>81</v>
      </c>
      <c r="B85" s="27" t="s">
        <v>70</v>
      </c>
      <c r="C85" s="35">
        <v>3</v>
      </c>
      <c r="D85" s="28">
        <v>1975</v>
      </c>
      <c r="E85" s="28" t="s">
        <v>51</v>
      </c>
      <c r="F85" s="28" t="s">
        <v>48</v>
      </c>
      <c r="G85" s="31">
        <v>15</v>
      </c>
      <c r="H85" s="29">
        <v>65.6</v>
      </c>
      <c r="I85" s="38">
        <v>685.6</v>
      </c>
      <c r="J85" s="38"/>
      <c r="K85" s="38"/>
      <c r="L85" s="38"/>
      <c r="M85" s="38"/>
      <c r="N85" s="38"/>
      <c r="O85" s="38"/>
    </row>
    <row r="86" spans="1:15" ht="27.75" customHeight="1">
      <c r="A86" s="32">
        <v>82</v>
      </c>
      <c r="B86" s="27" t="s">
        <v>70</v>
      </c>
      <c r="C86" s="35">
        <v>4</v>
      </c>
      <c r="D86" s="28">
        <v>1975</v>
      </c>
      <c r="E86" s="28" t="s">
        <v>51</v>
      </c>
      <c r="F86" s="28" t="s">
        <v>48</v>
      </c>
      <c r="G86" s="31">
        <v>16</v>
      </c>
      <c r="H86" s="29">
        <v>49.5</v>
      </c>
      <c r="I86" s="38">
        <v>651.7</v>
      </c>
      <c r="J86" s="38"/>
      <c r="K86" s="38"/>
      <c r="L86" s="38"/>
      <c r="M86" s="38"/>
      <c r="N86" s="38"/>
      <c r="O86" s="38"/>
    </row>
    <row r="87" spans="1:15" ht="27.75" customHeight="1">
      <c r="A87" s="32">
        <v>83</v>
      </c>
      <c r="B87" s="27" t="s">
        <v>70</v>
      </c>
      <c r="C87" s="35">
        <v>6</v>
      </c>
      <c r="D87" s="28">
        <v>1966</v>
      </c>
      <c r="E87" s="28" t="s">
        <v>51</v>
      </c>
      <c r="F87" s="28" t="s">
        <v>48</v>
      </c>
      <c r="G87" s="31">
        <v>16</v>
      </c>
      <c r="H87" s="29">
        <v>49.4</v>
      </c>
      <c r="I87" s="38">
        <v>646.1</v>
      </c>
      <c r="J87" s="38"/>
      <c r="K87" s="38"/>
      <c r="L87" s="38"/>
      <c r="M87" s="38"/>
      <c r="N87" s="38"/>
      <c r="O87" s="38"/>
    </row>
    <row r="88" spans="1:15" ht="27.75" customHeight="1">
      <c r="A88" s="32">
        <v>84</v>
      </c>
      <c r="B88" s="27" t="s">
        <v>71</v>
      </c>
      <c r="C88" s="35">
        <v>3</v>
      </c>
      <c r="D88" s="28">
        <v>1985</v>
      </c>
      <c r="E88" s="28" t="s">
        <v>54</v>
      </c>
      <c r="F88" s="28" t="s">
        <v>52</v>
      </c>
      <c r="G88" s="31">
        <v>18</v>
      </c>
      <c r="H88" s="29">
        <v>89.3</v>
      </c>
      <c r="I88" s="38">
        <v>856</v>
      </c>
      <c r="J88" s="38"/>
      <c r="K88" s="38"/>
      <c r="L88" s="38"/>
      <c r="M88" s="38"/>
      <c r="N88" s="38"/>
      <c r="O88" s="38"/>
    </row>
    <row r="89" spans="1:15" ht="27.75" customHeight="1">
      <c r="A89" s="32">
        <v>85</v>
      </c>
      <c r="B89" s="27" t="s">
        <v>71</v>
      </c>
      <c r="C89" s="35">
        <v>4</v>
      </c>
      <c r="D89" s="28">
        <v>1986</v>
      </c>
      <c r="E89" s="28" t="s">
        <v>54</v>
      </c>
      <c r="F89" s="28" t="s">
        <v>52</v>
      </c>
      <c r="G89" s="31">
        <v>18</v>
      </c>
      <c r="H89" s="29">
        <v>83.1</v>
      </c>
      <c r="I89" s="38">
        <v>847.8</v>
      </c>
      <c r="J89" s="38"/>
      <c r="K89" s="38"/>
      <c r="L89" s="38"/>
      <c r="M89" s="38"/>
      <c r="N89" s="38"/>
      <c r="O89" s="38"/>
    </row>
    <row r="90" spans="1:15" ht="27.75" customHeight="1">
      <c r="A90" s="32">
        <v>86</v>
      </c>
      <c r="B90" s="27" t="s">
        <v>71</v>
      </c>
      <c r="C90" s="35">
        <v>5</v>
      </c>
      <c r="D90" s="28">
        <v>1983</v>
      </c>
      <c r="E90" s="28" t="s">
        <v>54</v>
      </c>
      <c r="F90" s="28" t="s">
        <v>52</v>
      </c>
      <c r="G90" s="31">
        <v>18</v>
      </c>
      <c r="H90" s="29">
        <v>85.4</v>
      </c>
      <c r="I90" s="38">
        <v>858.8</v>
      </c>
      <c r="J90" s="38"/>
      <c r="K90" s="38"/>
      <c r="L90" s="38"/>
      <c r="M90" s="38"/>
      <c r="N90" s="38"/>
      <c r="O90" s="38"/>
    </row>
    <row r="91" spans="1:15" ht="27.75" customHeight="1">
      <c r="A91" s="32">
        <v>87</v>
      </c>
      <c r="B91" s="27" t="s">
        <v>72</v>
      </c>
      <c r="C91" s="35">
        <v>5</v>
      </c>
      <c r="D91" s="28">
        <v>1992</v>
      </c>
      <c r="E91" s="28" t="s">
        <v>47</v>
      </c>
      <c r="F91" s="28" t="s">
        <v>52</v>
      </c>
      <c r="G91" s="31">
        <v>18</v>
      </c>
      <c r="H91" s="29">
        <v>80</v>
      </c>
      <c r="I91" s="38">
        <v>873.3</v>
      </c>
      <c r="J91" s="38"/>
      <c r="K91" s="38"/>
      <c r="L91" s="38"/>
      <c r="M91" s="38"/>
      <c r="N91" s="38"/>
      <c r="O91" s="38"/>
    </row>
    <row r="92" spans="1:15" ht="27.75" customHeight="1">
      <c r="A92" s="32">
        <v>88</v>
      </c>
      <c r="B92" s="27" t="s">
        <v>73</v>
      </c>
      <c r="C92" s="35">
        <v>4</v>
      </c>
      <c r="D92" s="28">
        <v>1977</v>
      </c>
      <c r="E92" s="28" t="s">
        <v>47</v>
      </c>
      <c r="F92" s="28" t="s">
        <v>48</v>
      </c>
      <c r="G92" s="31">
        <v>18</v>
      </c>
      <c r="H92" s="29">
        <v>76.4</v>
      </c>
      <c r="I92" s="38">
        <v>881</v>
      </c>
      <c r="J92" s="38"/>
      <c r="K92" s="38"/>
      <c r="L92" s="38"/>
      <c r="M92" s="38"/>
      <c r="N92" s="38"/>
      <c r="O92" s="38"/>
    </row>
    <row r="93" spans="1:15" ht="27.75" customHeight="1">
      <c r="A93" s="32">
        <v>89</v>
      </c>
      <c r="B93" s="27" t="s">
        <v>73</v>
      </c>
      <c r="C93" s="35">
        <v>6</v>
      </c>
      <c r="D93" s="28">
        <v>1978</v>
      </c>
      <c r="E93" s="28" t="s">
        <v>47</v>
      </c>
      <c r="F93" s="28" t="s">
        <v>48</v>
      </c>
      <c r="G93" s="31">
        <v>18</v>
      </c>
      <c r="H93" s="29">
        <v>76.4</v>
      </c>
      <c r="I93" s="38">
        <v>846.9</v>
      </c>
      <c r="J93" s="38"/>
      <c r="K93" s="38"/>
      <c r="L93" s="38"/>
      <c r="M93" s="38"/>
      <c r="N93" s="38"/>
      <c r="O93" s="38"/>
    </row>
    <row r="94" spans="1:15" ht="27.75" customHeight="1">
      <c r="A94" s="32">
        <v>90</v>
      </c>
      <c r="B94" s="27" t="s">
        <v>74</v>
      </c>
      <c r="C94" s="35">
        <v>4</v>
      </c>
      <c r="D94" s="28">
        <v>1967</v>
      </c>
      <c r="E94" s="28" t="s">
        <v>51</v>
      </c>
      <c r="F94" s="28" t="s">
        <v>75</v>
      </c>
      <c r="G94" s="31">
        <v>16</v>
      </c>
      <c r="H94" s="29">
        <v>65.6</v>
      </c>
      <c r="I94" s="38">
        <v>758.1</v>
      </c>
      <c r="J94" s="38"/>
      <c r="K94" s="38"/>
      <c r="L94" s="38"/>
      <c r="M94" s="38"/>
      <c r="N94" s="38"/>
      <c r="O94" s="38"/>
    </row>
    <row r="95" spans="1:15" ht="27.75" customHeight="1">
      <c r="A95" s="32">
        <v>91</v>
      </c>
      <c r="B95" s="27" t="s">
        <v>74</v>
      </c>
      <c r="C95" s="35">
        <v>5</v>
      </c>
      <c r="D95" s="28">
        <v>1965</v>
      </c>
      <c r="E95" s="28" t="s">
        <v>51</v>
      </c>
      <c r="F95" s="28" t="s">
        <v>75</v>
      </c>
      <c r="G95" s="31">
        <v>15</v>
      </c>
      <c r="H95" s="29">
        <v>49.6</v>
      </c>
      <c r="I95" s="38">
        <v>607.1</v>
      </c>
      <c r="J95" s="38"/>
      <c r="K95" s="38"/>
      <c r="L95" s="38"/>
      <c r="M95" s="38"/>
      <c r="N95" s="38"/>
      <c r="O95" s="38"/>
    </row>
    <row r="96" spans="1:15" ht="27.75" customHeight="1">
      <c r="A96" s="32">
        <v>92</v>
      </c>
      <c r="B96" s="27" t="s">
        <v>74</v>
      </c>
      <c r="C96" s="35">
        <v>7</v>
      </c>
      <c r="D96" s="28">
        <v>1966</v>
      </c>
      <c r="E96" s="28" t="s">
        <v>51</v>
      </c>
      <c r="F96" s="28" t="s">
        <v>75</v>
      </c>
      <c r="G96" s="31">
        <v>16</v>
      </c>
      <c r="H96" s="29">
        <v>49</v>
      </c>
      <c r="I96" s="38">
        <v>650.3</v>
      </c>
      <c r="J96" s="38"/>
      <c r="K96" s="38"/>
      <c r="L96" s="38"/>
      <c r="M96" s="38"/>
      <c r="N96" s="38"/>
      <c r="O96" s="38"/>
    </row>
    <row r="97" spans="1:15" ht="27.75" customHeight="1">
      <c r="A97" s="32">
        <v>93</v>
      </c>
      <c r="B97" s="27" t="s">
        <v>74</v>
      </c>
      <c r="C97" s="35">
        <v>9</v>
      </c>
      <c r="D97" s="28">
        <v>1966</v>
      </c>
      <c r="E97" s="28" t="s">
        <v>51</v>
      </c>
      <c r="F97" s="28" t="s">
        <v>75</v>
      </c>
      <c r="G97" s="31">
        <v>16</v>
      </c>
      <c r="H97" s="29">
        <v>59.7</v>
      </c>
      <c r="I97" s="38">
        <v>652.1</v>
      </c>
      <c r="J97" s="38"/>
      <c r="K97" s="38"/>
      <c r="L97" s="38"/>
      <c r="M97" s="38"/>
      <c r="N97" s="38"/>
      <c r="O97" s="38"/>
    </row>
    <row r="98" spans="1:15" ht="27.75" customHeight="1">
      <c r="A98" s="32">
        <v>94</v>
      </c>
      <c r="B98" s="26" t="s">
        <v>76</v>
      </c>
      <c r="C98" s="35">
        <v>1</v>
      </c>
      <c r="D98" s="28">
        <v>1983</v>
      </c>
      <c r="E98" s="28" t="s">
        <v>54</v>
      </c>
      <c r="F98" s="28" t="s">
        <v>52</v>
      </c>
      <c r="G98" s="31">
        <v>18</v>
      </c>
      <c r="H98" s="29">
        <v>86.2</v>
      </c>
      <c r="I98" s="38">
        <v>852.6</v>
      </c>
      <c r="J98" s="38"/>
      <c r="K98" s="38"/>
      <c r="L98" s="38"/>
      <c r="M98" s="38"/>
      <c r="N98" s="38"/>
      <c r="O98" s="38"/>
    </row>
    <row r="99" spans="1:15" ht="27.75" customHeight="1">
      <c r="A99" s="32">
        <v>95</v>
      </c>
      <c r="B99" s="27" t="s">
        <v>77</v>
      </c>
      <c r="C99" s="35">
        <v>3</v>
      </c>
      <c r="D99" s="28">
        <v>1983</v>
      </c>
      <c r="E99" s="28" t="s">
        <v>54</v>
      </c>
      <c r="F99" s="28" t="s">
        <v>52</v>
      </c>
      <c r="G99" s="32">
        <v>18</v>
      </c>
      <c r="H99" s="29">
        <v>86.1</v>
      </c>
      <c r="I99" s="38">
        <v>835.3</v>
      </c>
      <c r="J99" s="38"/>
      <c r="K99" s="38"/>
      <c r="L99" s="38"/>
      <c r="M99" s="38"/>
      <c r="N99" s="38"/>
      <c r="O99" s="38"/>
    </row>
  </sheetData>
  <sheetProtection selectLockedCells="1" selectUnlockedCells="1"/>
  <mergeCells count="10">
    <mergeCell ref="J3:J4"/>
    <mergeCell ref="A1:I1"/>
    <mergeCell ref="A2:I2"/>
    <mergeCell ref="B3:C3"/>
    <mergeCell ref="D3:D4"/>
    <mergeCell ref="E3:E4"/>
    <mergeCell ref="F3:F4"/>
    <mergeCell ref="G3:G4"/>
    <mergeCell ref="H3:H4"/>
    <mergeCell ref="I3:I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1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5"/>
  </sheetPr>
  <dimension ref="A1:G54"/>
  <sheetViews>
    <sheetView view="pageBreakPreview" zoomScale="90" zoomScaleSheetLayoutView="90" workbookViewId="0" topLeftCell="A1">
      <selection activeCell="J22" sqref="J22"/>
    </sheetView>
  </sheetViews>
  <sheetFormatPr defaultColWidth="9.00390625" defaultRowHeight="12.75"/>
  <cols>
    <col min="1" max="1" width="6.25390625" style="0" customWidth="1"/>
    <col min="2" max="2" width="54.25390625" style="0" customWidth="1"/>
    <col min="3" max="3" width="15.75390625" style="0" customWidth="1"/>
    <col min="4" max="4" width="16.00390625" style="0" customWidth="1"/>
    <col min="5" max="5" width="30.375" style="0" customWidth="1"/>
    <col min="6" max="6" width="12.125" style="0" customWidth="1"/>
    <col min="7" max="7" width="14.75390625" style="0" customWidth="1"/>
  </cols>
  <sheetData>
    <row r="1" spans="1:7" ht="12.75">
      <c r="A1" s="60" t="s">
        <v>360</v>
      </c>
      <c r="B1" s="60"/>
      <c r="C1" s="60"/>
      <c r="D1" s="60"/>
      <c r="E1" s="60"/>
      <c r="F1" s="60"/>
      <c r="G1" s="60"/>
    </row>
    <row r="2" spans="1:7" ht="36.75" customHeight="1">
      <c r="A2" s="71" t="s">
        <v>361</v>
      </c>
      <c r="B2" s="71"/>
      <c r="C2" s="71"/>
      <c r="D2" s="71"/>
      <c r="E2" s="71"/>
      <c r="F2" s="71"/>
      <c r="G2" s="71"/>
    </row>
    <row r="3" spans="1:7" ht="38.25">
      <c r="A3" s="25" t="s">
        <v>33</v>
      </c>
      <c r="B3" s="2" t="s">
        <v>362</v>
      </c>
      <c r="C3" s="12" t="s">
        <v>363</v>
      </c>
      <c r="D3" s="12" t="s">
        <v>364</v>
      </c>
      <c r="E3" s="2" t="s">
        <v>365</v>
      </c>
      <c r="F3" s="2" t="s">
        <v>366</v>
      </c>
      <c r="G3" s="2" t="s">
        <v>367</v>
      </c>
    </row>
    <row r="4" spans="1:7" ht="19.5" customHeight="1">
      <c r="A4" s="6">
        <v>1</v>
      </c>
      <c r="B4" s="6" t="s">
        <v>368</v>
      </c>
      <c r="C4" s="16" t="s">
        <v>369</v>
      </c>
      <c r="D4" s="16" t="s">
        <v>370</v>
      </c>
      <c r="E4" s="53" t="s">
        <v>371</v>
      </c>
      <c r="F4" s="6" t="s">
        <v>372</v>
      </c>
      <c r="G4" s="6" t="s">
        <v>373</v>
      </c>
    </row>
    <row r="5" spans="1:7" ht="12.75">
      <c r="A5" s="6"/>
      <c r="B5" s="6"/>
      <c r="C5" s="16"/>
      <c r="D5" s="16"/>
      <c r="E5" s="54" t="s">
        <v>374</v>
      </c>
      <c r="F5" s="6"/>
      <c r="G5" s="6"/>
    </row>
    <row r="6" spans="1:7" ht="12.75">
      <c r="A6" s="6"/>
      <c r="B6" s="6"/>
      <c r="C6" s="16"/>
      <c r="D6" s="16"/>
      <c r="E6" s="54" t="s">
        <v>375</v>
      </c>
      <c r="F6" s="6"/>
      <c r="G6" s="6"/>
    </row>
    <row r="7" spans="1:7" ht="12.75">
      <c r="A7" s="6"/>
      <c r="B7" s="6"/>
      <c r="C7" s="16"/>
      <c r="D7" s="16"/>
      <c r="E7" s="54" t="s">
        <v>376</v>
      </c>
      <c r="F7" s="6"/>
      <c r="G7" s="6"/>
    </row>
    <row r="8" spans="1:7" ht="12.75">
      <c r="A8" s="6"/>
      <c r="B8" s="6"/>
      <c r="C8" s="16"/>
      <c r="D8" s="16"/>
      <c r="E8" s="54" t="s">
        <v>377</v>
      </c>
      <c r="F8" s="6"/>
      <c r="G8" s="6"/>
    </row>
    <row r="9" spans="1:7" ht="12.75">
      <c r="A9" s="6"/>
      <c r="B9" s="6"/>
      <c r="C9" s="16"/>
      <c r="D9" s="16"/>
      <c r="E9" s="55" t="s">
        <v>378</v>
      </c>
      <c r="F9" s="6"/>
      <c r="G9" s="6"/>
    </row>
    <row r="10" spans="1:7" ht="12.75">
      <c r="A10" s="6"/>
      <c r="B10" s="6"/>
      <c r="C10" s="16"/>
      <c r="D10" s="16"/>
      <c r="E10" s="6"/>
      <c r="F10" s="6"/>
      <c r="G10" s="6"/>
    </row>
    <row r="11" spans="1:7" ht="12.75">
      <c r="A11" s="6"/>
      <c r="B11" s="6"/>
      <c r="C11" s="16"/>
      <c r="D11" s="16"/>
      <c r="E11" s="6"/>
      <c r="F11" s="6"/>
      <c r="G11" s="6"/>
    </row>
    <row r="12" spans="1:7" ht="12.75">
      <c r="A12" s="6"/>
      <c r="B12" s="6"/>
      <c r="C12" s="16"/>
      <c r="D12" s="16"/>
      <c r="E12" s="6"/>
      <c r="F12" s="6"/>
      <c r="G12" s="6"/>
    </row>
    <row r="13" spans="1:7" ht="12.75">
      <c r="A13" s="6"/>
      <c r="B13" s="6"/>
      <c r="C13" s="16"/>
      <c r="D13" s="16"/>
      <c r="E13" s="6"/>
      <c r="F13" s="6"/>
      <c r="G13" s="6"/>
    </row>
    <row r="14" spans="1:7" ht="12.75">
      <c r="A14" s="6"/>
      <c r="B14" s="6"/>
      <c r="C14" s="16"/>
      <c r="D14" s="16"/>
      <c r="E14" s="6"/>
      <c r="F14" s="6"/>
      <c r="G14" s="6"/>
    </row>
    <row r="15" spans="1:7" ht="12.75">
      <c r="A15" s="6"/>
      <c r="B15" s="6"/>
      <c r="C15" s="16"/>
      <c r="D15" s="16"/>
      <c r="E15" s="6"/>
      <c r="F15" s="6"/>
      <c r="G15" s="6"/>
    </row>
    <row r="16" spans="1:7" ht="12.75">
      <c r="A16" s="6"/>
      <c r="B16" s="6"/>
      <c r="C16" s="16"/>
      <c r="D16" s="16"/>
      <c r="E16" s="6"/>
      <c r="F16" s="6"/>
      <c r="G16" s="6"/>
    </row>
    <row r="17" spans="1:7" ht="12.75">
      <c r="A17" s="6"/>
      <c r="B17" s="6"/>
      <c r="C17" s="16"/>
      <c r="D17" s="16"/>
      <c r="E17" s="6"/>
      <c r="F17" s="6"/>
      <c r="G17" s="6"/>
    </row>
    <row r="18" spans="1:7" ht="12.75">
      <c r="A18" s="6"/>
      <c r="B18" s="6"/>
      <c r="C18" s="16"/>
      <c r="D18" s="16"/>
      <c r="E18" s="6"/>
      <c r="F18" s="6"/>
      <c r="G18" s="6"/>
    </row>
    <row r="19" spans="1:7" ht="12.75">
      <c r="A19" s="6"/>
      <c r="B19" s="6"/>
      <c r="C19" s="16"/>
      <c r="D19" s="16"/>
      <c r="E19" s="6"/>
      <c r="F19" s="6"/>
      <c r="G19" s="6"/>
    </row>
    <row r="20" spans="1:7" ht="12.75">
      <c r="A20" s="6"/>
      <c r="B20" s="6"/>
      <c r="C20" s="16"/>
      <c r="D20" s="16"/>
      <c r="E20" s="6"/>
      <c r="F20" s="6"/>
      <c r="G20" s="6"/>
    </row>
    <row r="21" spans="1:7" ht="12.75">
      <c r="A21" s="6"/>
      <c r="B21" s="6"/>
      <c r="C21" s="16"/>
      <c r="D21" s="16"/>
      <c r="E21" s="6"/>
      <c r="F21" s="6"/>
      <c r="G21" s="6"/>
    </row>
    <row r="22" spans="1:7" ht="12.75">
      <c r="A22" s="6"/>
      <c r="B22" s="6"/>
      <c r="C22" s="16"/>
      <c r="D22" s="16"/>
      <c r="E22" s="6"/>
      <c r="F22" s="6"/>
      <c r="G22" s="6"/>
    </row>
    <row r="23" spans="1:7" ht="12.75">
      <c r="A23" s="6"/>
      <c r="B23" s="6"/>
      <c r="C23" s="16"/>
      <c r="D23" s="16"/>
      <c r="E23" s="6"/>
      <c r="F23" s="6"/>
      <c r="G23" s="6"/>
    </row>
    <row r="24" spans="1:7" ht="12.75">
      <c r="A24" s="6"/>
      <c r="B24" s="6"/>
      <c r="C24" s="16"/>
      <c r="D24" s="16"/>
      <c r="E24" s="6"/>
      <c r="F24" s="6"/>
      <c r="G24" s="6"/>
    </row>
    <row r="25" spans="1:7" ht="12.75">
      <c r="A25" s="6"/>
      <c r="B25" s="6"/>
      <c r="C25" s="16"/>
      <c r="D25" s="16"/>
      <c r="E25" s="6"/>
      <c r="F25" s="6"/>
      <c r="G25" s="6"/>
    </row>
    <row r="26" spans="1:7" ht="12.75">
      <c r="A26" s="6"/>
      <c r="B26" s="6"/>
      <c r="C26" s="16"/>
      <c r="D26" s="16"/>
      <c r="E26" s="6"/>
      <c r="F26" s="6"/>
      <c r="G26" s="6"/>
    </row>
    <row r="27" spans="1:7" ht="12.75">
      <c r="A27" s="6"/>
      <c r="B27" s="6"/>
      <c r="C27" s="16"/>
      <c r="D27" s="16"/>
      <c r="E27" s="6"/>
      <c r="F27" s="6"/>
      <c r="G27" s="6"/>
    </row>
    <row r="28" spans="1:7" ht="12.75">
      <c r="A28" s="6"/>
      <c r="B28" s="6"/>
      <c r="C28" s="16"/>
      <c r="D28" s="16"/>
      <c r="E28" s="6"/>
      <c r="F28" s="6"/>
      <c r="G28" s="6"/>
    </row>
    <row r="29" spans="1:7" ht="12.75">
      <c r="A29" s="6"/>
      <c r="B29" s="6"/>
      <c r="C29" s="16"/>
      <c r="D29" s="16"/>
      <c r="E29" s="6"/>
      <c r="F29" s="6"/>
      <c r="G29" s="6"/>
    </row>
    <row r="30" spans="1:7" ht="12.75">
      <c r="A30" s="6"/>
      <c r="B30" s="6"/>
      <c r="C30" s="16"/>
      <c r="D30" s="16"/>
      <c r="E30" s="6"/>
      <c r="F30" s="6"/>
      <c r="G30" s="6"/>
    </row>
    <row r="31" spans="1:7" ht="12.75">
      <c r="A31" s="6"/>
      <c r="B31" s="6"/>
      <c r="C31" s="16"/>
      <c r="D31" s="16"/>
      <c r="E31" s="6"/>
      <c r="F31" s="6"/>
      <c r="G31" s="6"/>
    </row>
    <row r="32" spans="1:7" ht="12.75">
      <c r="A32" s="6"/>
      <c r="B32" s="6"/>
      <c r="C32" s="16"/>
      <c r="D32" s="16"/>
      <c r="E32" s="6"/>
      <c r="F32" s="6"/>
      <c r="G32" s="6"/>
    </row>
    <row r="33" spans="1:7" ht="12.75">
      <c r="A33" s="6"/>
      <c r="B33" s="6"/>
      <c r="C33" s="16"/>
      <c r="D33" s="16"/>
      <c r="E33" s="6"/>
      <c r="F33" s="6"/>
      <c r="G33" s="6"/>
    </row>
    <row r="34" spans="1:7" ht="12.75">
      <c r="A34" s="6"/>
      <c r="B34" s="6"/>
      <c r="C34" s="16"/>
      <c r="D34" s="16"/>
      <c r="E34" s="6"/>
      <c r="F34" s="6"/>
      <c r="G34" s="6"/>
    </row>
    <row r="35" spans="1:7" ht="12.75">
      <c r="A35" s="6"/>
      <c r="B35" s="6"/>
      <c r="C35" s="16"/>
      <c r="D35" s="16"/>
      <c r="E35" s="6"/>
      <c r="F35" s="6"/>
      <c r="G35" s="6"/>
    </row>
    <row r="36" spans="1:7" ht="12.75">
      <c r="A36" s="6"/>
      <c r="B36" s="6"/>
      <c r="C36" s="16"/>
      <c r="D36" s="16"/>
      <c r="E36" s="6"/>
      <c r="F36" s="6"/>
      <c r="G36" s="6"/>
    </row>
    <row r="37" spans="1:7" ht="12.75">
      <c r="A37" s="6"/>
      <c r="B37" s="6"/>
      <c r="C37" s="16"/>
      <c r="D37" s="16"/>
      <c r="E37" s="6"/>
      <c r="F37" s="6"/>
      <c r="G37" s="6"/>
    </row>
    <row r="38" spans="1:7" ht="12.75">
      <c r="A38" s="6"/>
      <c r="B38" s="6"/>
      <c r="C38" s="16"/>
      <c r="D38" s="16"/>
      <c r="E38" s="6"/>
      <c r="F38" s="6"/>
      <c r="G38" s="6"/>
    </row>
    <row r="39" spans="1:7" ht="12.75">
      <c r="A39" s="6"/>
      <c r="B39" s="6"/>
      <c r="C39" s="16"/>
      <c r="D39" s="16"/>
      <c r="E39" s="6"/>
      <c r="F39" s="6"/>
      <c r="G39" s="6"/>
    </row>
    <row r="40" spans="1:7" ht="12.75">
      <c r="A40" s="6"/>
      <c r="B40" s="6"/>
      <c r="C40" s="16"/>
      <c r="D40" s="16"/>
      <c r="E40" s="6"/>
      <c r="F40" s="6"/>
      <c r="G40" s="6"/>
    </row>
    <row r="41" spans="1:7" ht="12.75">
      <c r="A41" s="6"/>
      <c r="B41" s="6"/>
      <c r="C41" s="16"/>
      <c r="D41" s="16"/>
      <c r="E41" s="6"/>
      <c r="F41" s="6"/>
      <c r="G41" s="6"/>
    </row>
    <row r="42" spans="1:7" ht="12.75">
      <c r="A42" s="6"/>
      <c r="B42" s="6"/>
      <c r="C42" s="16"/>
      <c r="D42" s="16"/>
      <c r="E42" s="6"/>
      <c r="F42" s="6"/>
      <c r="G42" s="6"/>
    </row>
    <row r="43" spans="1:7" ht="12.75">
      <c r="A43" s="6"/>
      <c r="B43" s="6"/>
      <c r="C43" s="16"/>
      <c r="D43" s="16"/>
      <c r="E43" s="6"/>
      <c r="F43" s="6"/>
      <c r="G43" s="6"/>
    </row>
    <row r="44" spans="1:7" ht="12.75">
      <c r="A44" s="6"/>
      <c r="B44" s="6"/>
      <c r="C44" s="16"/>
      <c r="D44" s="16"/>
      <c r="E44" s="6"/>
      <c r="F44" s="6"/>
      <c r="G44" s="6"/>
    </row>
    <row r="45" spans="1:7" ht="12.75">
      <c r="A45" s="6"/>
      <c r="B45" s="6"/>
      <c r="C45" s="16"/>
      <c r="D45" s="16"/>
      <c r="E45" s="6"/>
      <c r="F45" s="6"/>
      <c r="G45" s="6"/>
    </row>
    <row r="46" spans="1:7" ht="12.75">
      <c r="A46" s="6"/>
      <c r="B46" s="6"/>
      <c r="C46" s="16"/>
      <c r="D46" s="16"/>
      <c r="E46" s="6"/>
      <c r="F46" s="6"/>
      <c r="G46" s="6"/>
    </row>
    <row r="47" spans="1:7" ht="12.75">
      <c r="A47" s="6"/>
      <c r="B47" s="6"/>
      <c r="C47" s="16"/>
      <c r="D47" s="16"/>
      <c r="E47" s="6"/>
      <c r="F47" s="6"/>
      <c r="G47" s="6"/>
    </row>
    <row r="48" spans="1:7" ht="12.75">
      <c r="A48" s="6"/>
      <c r="B48" s="6"/>
      <c r="C48" s="16"/>
      <c r="D48" s="16"/>
      <c r="E48" s="6"/>
      <c r="F48" s="6"/>
      <c r="G48" s="6"/>
    </row>
    <row r="49" spans="1:7" ht="12.75">
      <c r="A49" s="6"/>
      <c r="B49" s="6"/>
      <c r="C49" s="16"/>
      <c r="D49" s="16"/>
      <c r="E49" s="6"/>
      <c r="F49" s="6"/>
      <c r="G49" s="6"/>
    </row>
    <row r="50" spans="1:7" ht="12.75">
      <c r="A50" s="6"/>
      <c r="B50" s="6"/>
      <c r="C50" s="16"/>
      <c r="D50" s="16"/>
      <c r="E50" s="6"/>
      <c r="F50" s="6"/>
      <c r="G50" s="6"/>
    </row>
    <row r="51" spans="1:7" ht="12.75">
      <c r="A51" s="6"/>
      <c r="B51" s="6"/>
      <c r="C51" s="16"/>
      <c r="D51" s="16"/>
      <c r="E51" s="6"/>
      <c r="F51" s="6"/>
      <c r="G51" s="6"/>
    </row>
    <row r="52" spans="1:7" ht="12.75">
      <c r="A52" s="6"/>
      <c r="B52" s="6"/>
      <c r="C52" s="16"/>
      <c r="D52" s="16"/>
      <c r="E52" s="6"/>
      <c r="F52" s="6"/>
      <c r="G52" s="6"/>
    </row>
    <row r="53" spans="1:7" ht="12.75">
      <c r="A53" s="6"/>
      <c r="B53" s="6"/>
      <c r="C53" s="16"/>
      <c r="D53" s="16"/>
      <c r="E53" s="6"/>
      <c r="F53" s="6"/>
      <c r="G53" s="6"/>
    </row>
    <row r="54" spans="1:7" ht="12.75">
      <c r="A54" s="6"/>
      <c r="B54" s="6"/>
      <c r="C54" s="16"/>
      <c r="D54" s="16"/>
      <c r="E54" s="6"/>
      <c r="F54" s="6"/>
      <c r="G54" s="6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</sheetPr>
  <dimension ref="A1:F7"/>
  <sheetViews>
    <sheetView tabSelected="1" view="pageBreakPreview" zoomScale="90" zoomScaleSheetLayoutView="90" workbookViewId="0" topLeftCell="A1">
      <selection activeCell="L14" sqref="L14"/>
    </sheetView>
  </sheetViews>
  <sheetFormatPr defaultColWidth="9.00390625" defaultRowHeight="12.75"/>
  <sheetData>
    <row r="1" spans="1:6" ht="12.75">
      <c r="A1" s="74" t="s">
        <v>379</v>
      </c>
      <c r="B1" s="74"/>
      <c r="C1" s="74"/>
      <c r="D1" s="74"/>
      <c r="E1" s="74"/>
      <c r="F1" s="74"/>
    </row>
    <row r="2" spans="1:6" ht="12.75">
      <c r="A2" s="68" t="s">
        <v>380</v>
      </c>
      <c r="B2" s="68"/>
      <c r="C2" s="68"/>
      <c r="D2" s="68"/>
      <c r="E2" s="68"/>
      <c r="F2" s="68"/>
    </row>
    <row r="3" spans="1:6" ht="12.75" customHeight="1">
      <c r="A3" s="88" t="s">
        <v>381</v>
      </c>
      <c r="B3" s="88"/>
      <c r="C3" s="88"/>
      <c r="D3" s="88"/>
      <c r="E3" s="88"/>
      <c r="F3" s="88"/>
    </row>
    <row r="4" spans="1:6" ht="12.75" customHeight="1">
      <c r="A4" s="88" t="s">
        <v>382</v>
      </c>
      <c r="B4" s="88"/>
      <c r="C4" s="88"/>
      <c r="D4" s="88"/>
      <c r="E4" s="88"/>
      <c r="F4" s="88"/>
    </row>
    <row r="5" spans="1:6" ht="12.75" customHeight="1">
      <c r="A5" s="87" t="s">
        <v>401</v>
      </c>
      <c r="B5" s="57"/>
      <c r="C5" s="57"/>
      <c r="D5" s="57"/>
      <c r="E5" s="57"/>
      <c r="F5" s="57"/>
    </row>
    <row r="6" spans="1:6" ht="12.75">
      <c r="A6" s="57"/>
      <c r="B6" s="57"/>
      <c r="C6" s="57"/>
      <c r="D6" s="57"/>
      <c r="E6" s="57"/>
      <c r="F6" s="57"/>
    </row>
    <row r="7" spans="1:6" ht="26.25" customHeight="1">
      <c r="A7" s="57"/>
      <c r="B7" s="57"/>
      <c r="C7" s="57"/>
      <c r="D7" s="57"/>
      <c r="E7" s="57"/>
      <c r="F7" s="57"/>
    </row>
  </sheetData>
  <sheetProtection selectLockedCells="1" selectUnlockedCells="1"/>
  <mergeCells count="5">
    <mergeCell ref="A5:F7"/>
    <mergeCell ref="A1:F1"/>
    <mergeCell ref="A2:F2"/>
    <mergeCell ref="A3:F3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55"/>
  <sheetViews>
    <sheetView view="pageBreakPreview" zoomScale="90" zoomScaleSheetLayoutView="90" workbookViewId="0" topLeftCell="A1">
      <selection activeCell="A4" sqref="A4:D5"/>
    </sheetView>
  </sheetViews>
  <sheetFormatPr defaultColWidth="9.00390625" defaultRowHeight="12.75"/>
  <cols>
    <col min="1" max="1" width="6.25390625" style="0" customWidth="1"/>
    <col min="2" max="3" width="41.625" style="0" customWidth="1"/>
    <col min="4" max="4" width="37.625" style="0" customWidth="1"/>
  </cols>
  <sheetData>
    <row r="1" spans="1:4" ht="12.75">
      <c r="A1" s="70" t="s">
        <v>78</v>
      </c>
      <c r="B1" s="70"/>
      <c r="C1" s="70"/>
      <c r="D1" s="70"/>
    </row>
    <row r="2" spans="1:4" ht="27.75" customHeight="1">
      <c r="A2" s="71" t="s">
        <v>79</v>
      </c>
      <c r="B2" s="71"/>
      <c r="C2" s="71"/>
      <c r="D2" s="71"/>
    </row>
    <row r="3" spans="1:4" ht="12.75">
      <c r="A3" s="6" t="s">
        <v>33</v>
      </c>
      <c r="B3" s="1" t="s">
        <v>34</v>
      </c>
      <c r="C3" s="1" t="s">
        <v>40</v>
      </c>
      <c r="D3" s="1" t="s">
        <v>80</v>
      </c>
    </row>
    <row r="4" spans="1:4" ht="12.75" customHeight="1">
      <c r="A4" s="72" t="s">
        <v>81</v>
      </c>
      <c r="B4" s="72"/>
      <c r="C4" s="72"/>
      <c r="D4" s="72"/>
    </row>
    <row r="5" spans="1:4" ht="12.75">
      <c r="A5" s="72"/>
      <c r="B5" s="72"/>
      <c r="C5" s="72"/>
      <c r="D5" s="72"/>
    </row>
    <row r="6" spans="1:4" ht="12.75">
      <c r="A6" s="6"/>
      <c r="B6" s="6"/>
      <c r="C6" s="6"/>
      <c r="D6" s="6"/>
    </row>
    <row r="7" spans="1:4" ht="12.75">
      <c r="A7" s="6"/>
      <c r="B7" s="6"/>
      <c r="C7" s="6"/>
      <c r="D7" s="6"/>
    </row>
    <row r="8" spans="1:4" ht="12.75">
      <c r="A8" s="6"/>
      <c r="B8" s="6"/>
      <c r="C8" s="6"/>
      <c r="D8" s="6"/>
    </row>
    <row r="9" spans="1:4" ht="12.75">
      <c r="A9" s="6"/>
      <c r="B9" s="6"/>
      <c r="C9" s="6"/>
      <c r="D9" s="6"/>
    </row>
    <row r="10" spans="1:4" ht="12.75">
      <c r="A10" s="6"/>
      <c r="B10" s="6"/>
      <c r="C10" s="6"/>
      <c r="D10" s="6"/>
    </row>
    <row r="11" spans="1:4" ht="12.75">
      <c r="A11" s="6"/>
      <c r="B11" s="6"/>
      <c r="C11" s="6"/>
      <c r="D11" s="6"/>
    </row>
    <row r="12" spans="1:4" ht="12.75">
      <c r="A12" s="6"/>
      <c r="B12" s="6"/>
      <c r="C12" s="6"/>
      <c r="D12" s="6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  <row r="16" spans="1:4" ht="12.75">
      <c r="A16" s="6"/>
      <c r="B16" s="6"/>
      <c r="C16" s="6"/>
      <c r="D16" s="6"/>
    </row>
    <row r="17" spans="1:4" ht="12.75">
      <c r="A17" s="6"/>
      <c r="B17" s="6"/>
      <c r="C17" s="6"/>
      <c r="D17" s="6"/>
    </row>
    <row r="18" spans="1:4" ht="12.75">
      <c r="A18" s="6"/>
      <c r="B18" s="6"/>
      <c r="C18" s="6"/>
      <c r="D18" s="6"/>
    </row>
    <row r="19" spans="1:4" ht="12.75">
      <c r="A19" s="6"/>
      <c r="B19" s="6"/>
      <c r="C19" s="6"/>
      <c r="D19" s="6"/>
    </row>
    <row r="20" spans="1:4" ht="12.75">
      <c r="A20" s="6"/>
      <c r="B20" s="6"/>
      <c r="C20" s="6"/>
      <c r="D20" s="6"/>
    </row>
    <row r="21" spans="1:4" ht="12.75">
      <c r="A21" s="6"/>
      <c r="B21" s="6"/>
      <c r="C21" s="6"/>
      <c r="D21" s="6"/>
    </row>
    <row r="22" spans="1:4" ht="12.75">
      <c r="A22" s="6"/>
      <c r="B22" s="6"/>
      <c r="C22" s="6"/>
      <c r="D22" s="6"/>
    </row>
    <row r="23" spans="1:4" ht="12.75">
      <c r="A23" s="6"/>
      <c r="B23" s="6"/>
      <c r="C23" s="6"/>
      <c r="D23" s="6"/>
    </row>
    <row r="24" spans="1:4" ht="12.75">
      <c r="A24" s="6"/>
      <c r="B24" s="6"/>
      <c r="C24" s="6"/>
      <c r="D24" s="6"/>
    </row>
    <row r="25" spans="1:4" ht="12.75">
      <c r="A25" s="6"/>
      <c r="B25" s="6"/>
      <c r="C25" s="6"/>
      <c r="D25" s="6"/>
    </row>
    <row r="26" spans="1:4" ht="12.75">
      <c r="A26" s="6"/>
      <c r="B26" s="6"/>
      <c r="C26" s="6"/>
      <c r="D26" s="6"/>
    </row>
    <row r="27" spans="1:4" ht="12.75">
      <c r="A27" s="6"/>
      <c r="B27" s="6"/>
      <c r="C27" s="6"/>
      <c r="D27" s="6"/>
    </row>
    <row r="28" spans="1:4" ht="12.75">
      <c r="A28" s="6"/>
      <c r="B28" s="6"/>
      <c r="C28" s="6"/>
      <c r="D28" s="6"/>
    </row>
    <row r="29" spans="1:4" ht="12.75">
      <c r="A29" s="6"/>
      <c r="B29" s="6"/>
      <c r="C29" s="6"/>
      <c r="D29" s="6"/>
    </row>
    <row r="30" spans="1:4" ht="12.75">
      <c r="A30" s="6"/>
      <c r="B30" s="6"/>
      <c r="C30" s="6"/>
      <c r="D30" s="6" t="s">
        <v>82</v>
      </c>
    </row>
    <row r="31" spans="1:4" ht="12.75">
      <c r="A31" s="6"/>
      <c r="B31" s="6"/>
      <c r="C31" s="6"/>
      <c r="D31" s="6"/>
    </row>
    <row r="32" spans="1:4" ht="12.75">
      <c r="A32" s="6"/>
      <c r="B32" s="6"/>
      <c r="C32" s="6"/>
      <c r="D32" s="6"/>
    </row>
    <row r="33" spans="1:4" ht="12.75">
      <c r="A33" s="6"/>
      <c r="B33" s="6"/>
      <c r="C33" s="6"/>
      <c r="D33" s="6"/>
    </row>
    <row r="34" spans="1:4" ht="12.75">
      <c r="A34" s="6"/>
      <c r="B34" s="6"/>
      <c r="C34" s="6"/>
      <c r="D34" s="6"/>
    </row>
    <row r="35" spans="1:4" ht="12.75">
      <c r="A35" s="6"/>
      <c r="B35" s="6"/>
      <c r="C35" s="6"/>
      <c r="D35" s="6"/>
    </row>
    <row r="36" spans="1:4" ht="12.75">
      <c r="A36" s="6"/>
      <c r="B36" s="6"/>
      <c r="C36" s="6"/>
      <c r="D36" s="6"/>
    </row>
    <row r="37" spans="1:4" ht="12.75">
      <c r="A37" s="6"/>
      <c r="B37" s="6"/>
      <c r="C37" s="6"/>
      <c r="D37" s="6"/>
    </row>
    <row r="38" spans="1:4" ht="12.75">
      <c r="A38" s="6"/>
      <c r="B38" s="6"/>
      <c r="C38" s="6"/>
      <c r="D38" s="6"/>
    </row>
    <row r="39" spans="1:4" ht="12.75">
      <c r="A39" s="6"/>
      <c r="B39" s="6"/>
      <c r="C39" s="6"/>
      <c r="D39" s="6"/>
    </row>
    <row r="40" spans="1:4" ht="12.75">
      <c r="A40" s="6"/>
      <c r="B40" s="6"/>
      <c r="C40" s="6"/>
      <c r="D40" s="6"/>
    </row>
    <row r="41" spans="1:4" ht="12.75">
      <c r="A41" s="6"/>
      <c r="B41" s="6"/>
      <c r="C41" s="6"/>
      <c r="D41" s="6"/>
    </row>
    <row r="42" spans="1:4" ht="12.75">
      <c r="A42" s="6"/>
      <c r="B42" s="6"/>
      <c r="C42" s="6"/>
      <c r="D42" s="6"/>
    </row>
    <row r="43" spans="1:4" ht="12.75">
      <c r="A43" s="6"/>
      <c r="B43" s="6"/>
      <c r="C43" s="6"/>
      <c r="D43" s="6"/>
    </row>
    <row r="44" spans="1:4" ht="12.75">
      <c r="A44" s="6"/>
      <c r="B44" s="6"/>
      <c r="C44" s="6"/>
      <c r="D44" s="6"/>
    </row>
    <row r="45" spans="1:4" ht="12.75">
      <c r="A45" s="6"/>
      <c r="B45" s="6"/>
      <c r="C45" s="6"/>
      <c r="D45" s="6"/>
    </row>
    <row r="46" spans="1:4" ht="12.75">
      <c r="A46" s="6"/>
      <c r="B46" s="6"/>
      <c r="C46" s="6"/>
      <c r="D46" s="6"/>
    </row>
    <row r="47" spans="1:4" ht="12.75">
      <c r="A47" s="6"/>
      <c r="B47" s="6"/>
      <c r="C47" s="6"/>
      <c r="D47" s="6"/>
    </row>
    <row r="48" spans="1:4" ht="12.75">
      <c r="A48" s="6"/>
      <c r="B48" s="6"/>
      <c r="C48" s="6"/>
      <c r="D48" s="6"/>
    </row>
    <row r="49" spans="1:4" ht="12.75">
      <c r="A49" s="6"/>
      <c r="B49" s="6"/>
      <c r="C49" s="6"/>
      <c r="D49" s="6"/>
    </row>
    <row r="50" spans="1:4" ht="12.75">
      <c r="A50" s="6"/>
      <c r="B50" s="6"/>
      <c r="C50" s="6"/>
      <c r="D50" s="6"/>
    </row>
    <row r="51" spans="1:4" ht="12.75">
      <c r="A51" s="6"/>
      <c r="B51" s="6"/>
      <c r="C51" s="6"/>
      <c r="D51" s="6"/>
    </row>
    <row r="52" spans="1:4" ht="12.75">
      <c r="A52" s="6"/>
      <c r="B52" s="6"/>
      <c r="C52" s="6"/>
      <c r="D52" s="6"/>
    </row>
    <row r="53" spans="1:4" ht="12.75">
      <c r="A53" s="6"/>
      <c r="B53" s="6"/>
      <c r="C53" s="6"/>
      <c r="D53" s="6"/>
    </row>
    <row r="54" spans="1:4" ht="12.75">
      <c r="A54" s="6"/>
      <c r="B54" s="6"/>
      <c r="C54" s="6"/>
      <c r="D54" s="6"/>
    </row>
    <row r="55" spans="1:4" ht="12.75">
      <c r="A55" s="6"/>
      <c r="B55" s="6"/>
      <c r="C55" s="6"/>
      <c r="D55" s="6"/>
    </row>
  </sheetData>
  <sheetProtection selectLockedCells="1" selectUnlockedCells="1"/>
  <mergeCells count="3">
    <mergeCell ref="A1:D1"/>
    <mergeCell ref="A2:D2"/>
    <mergeCell ref="A4:D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J5"/>
  <sheetViews>
    <sheetView view="pageBreakPreview" zoomScale="90" zoomScaleSheetLayoutView="90" workbookViewId="0" topLeftCell="A1">
      <selection activeCell="A5" sqref="A5:J5"/>
    </sheetView>
  </sheetViews>
  <sheetFormatPr defaultColWidth="9.00390625" defaultRowHeight="12.75"/>
  <sheetData>
    <row r="1" spans="1:10" ht="12.75">
      <c r="A1" s="74" t="s">
        <v>83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2.75">
      <c r="A2" s="68" t="s">
        <v>84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27" customHeight="1">
      <c r="A3" s="73" t="s">
        <v>85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26.25" customHeight="1">
      <c r="A4" s="73" t="s">
        <v>86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26.25" customHeight="1">
      <c r="A5" s="73" t="s">
        <v>87</v>
      </c>
      <c r="B5" s="73"/>
      <c r="C5" s="73"/>
      <c r="D5" s="73"/>
      <c r="E5" s="73"/>
      <c r="F5" s="73"/>
      <c r="G5" s="73"/>
      <c r="H5" s="73"/>
      <c r="I5" s="73"/>
      <c r="J5" s="73"/>
    </row>
  </sheetData>
  <sheetProtection selectLockedCells="1" selectUnlockedCells="1"/>
  <mergeCells count="5">
    <mergeCell ref="A5:J5"/>
    <mergeCell ref="A1:J1"/>
    <mergeCell ref="A2:J2"/>
    <mergeCell ref="A3:J3"/>
    <mergeCell ref="A4:J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100"/>
  <sheetViews>
    <sheetView view="pageBreakPreview" zoomScale="90" zoomScaleSheetLayoutView="90" workbookViewId="0" topLeftCell="D1">
      <selection activeCell="H11" sqref="H11"/>
    </sheetView>
  </sheetViews>
  <sheetFormatPr defaultColWidth="9.00390625" defaultRowHeight="12.75"/>
  <cols>
    <col min="1" max="1" width="6.25390625" style="0" customWidth="1"/>
    <col min="2" max="2" width="40.125" style="0" customWidth="1"/>
    <col min="3" max="3" width="10.00390625" style="0" customWidth="1"/>
    <col min="4" max="5" width="14.625" style="0" customWidth="1"/>
    <col min="6" max="7" width="16.375" style="39" customWidth="1"/>
    <col min="8" max="9" width="16.375" style="0" customWidth="1"/>
    <col min="10" max="10" width="16.375" style="39" customWidth="1"/>
    <col min="11" max="11" width="16.375" style="0" customWidth="1"/>
  </cols>
  <sheetData>
    <row r="1" spans="1:11" ht="12.75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7.75" customHeight="1">
      <c r="A2" s="71" t="s">
        <v>89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63.75">
      <c r="A3" s="25" t="s">
        <v>33</v>
      </c>
      <c r="B3" s="2" t="s">
        <v>34</v>
      </c>
      <c r="C3" s="2" t="s">
        <v>43</v>
      </c>
      <c r="D3" s="2" t="s">
        <v>90</v>
      </c>
      <c r="E3" s="2" t="s">
        <v>91</v>
      </c>
      <c r="F3" s="40" t="s">
        <v>92</v>
      </c>
      <c r="G3" s="40" t="s">
        <v>93</v>
      </c>
      <c r="H3" s="2" t="s">
        <v>94</v>
      </c>
      <c r="I3" s="2" t="s">
        <v>95</v>
      </c>
      <c r="J3" s="40" t="s">
        <v>96</v>
      </c>
      <c r="K3" s="2" t="s">
        <v>97</v>
      </c>
    </row>
    <row r="4" spans="1:11" ht="13.5" customHeight="1">
      <c r="A4" s="6">
        <v>1</v>
      </c>
      <c r="B4" s="26" t="s">
        <v>98</v>
      </c>
      <c r="C4" s="27" t="s">
        <v>46</v>
      </c>
      <c r="D4" s="75">
        <v>1457.3</v>
      </c>
      <c r="E4" s="76" t="s">
        <v>383</v>
      </c>
      <c r="F4" s="31">
        <v>236.3</v>
      </c>
      <c r="G4" s="31">
        <v>220.9</v>
      </c>
      <c r="H4" s="6">
        <f aca="true" t="shared" si="0" ref="H4:H67">F4-G4</f>
        <v>15.400000000000006</v>
      </c>
      <c r="I4" s="77" t="s">
        <v>99</v>
      </c>
      <c r="J4" s="31">
        <f>G4</f>
        <v>220.9</v>
      </c>
      <c r="K4" s="6">
        <f>H4</f>
        <v>15.400000000000006</v>
      </c>
    </row>
    <row r="5" spans="1:11" ht="12.75">
      <c r="A5" s="6">
        <v>2</v>
      </c>
      <c r="B5" s="27" t="s">
        <v>49</v>
      </c>
      <c r="C5" s="27">
        <v>1</v>
      </c>
      <c r="D5" s="75"/>
      <c r="E5" s="76"/>
      <c r="F5" s="31">
        <v>390.4</v>
      </c>
      <c r="G5" s="31">
        <v>395.4</v>
      </c>
      <c r="H5" s="6">
        <f t="shared" si="0"/>
        <v>-5</v>
      </c>
      <c r="I5" s="77"/>
      <c r="J5" s="31">
        <f aca="true" t="shared" si="1" ref="J5:K68">G5</f>
        <v>395.4</v>
      </c>
      <c r="K5" s="6">
        <f t="shared" si="1"/>
        <v>-5</v>
      </c>
    </row>
    <row r="6" spans="1:11" ht="12.75">
      <c r="A6" s="6">
        <v>3</v>
      </c>
      <c r="B6" s="27" t="s">
        <v>50</v>
      </c>
      <c r="C6" s="27">
        <v>2</v>
      </c>
      <c r="D6" s="75"/>
      <c r="E6" s="76"/>
      <c r="F6" s="31">
        <v>943.3</v>
      </c>
      <c r="G6" s="31">
        <v>899</v>
      </c>
      <c r="H6" s="6">
        <f t="shared" si="0"/>
        <v>44.299999999999955</v>
      </c>
      <c r="I6" s="77"/>
      <c r="J6" s="31">
        <f t="shared" si="1"/>
        <v>899</v>
      </c>
      <c r="K6" s="6">
        <f t="shared" si="1"/>
        <v>44.299999999999955</v>
      </c>
    </row>
    <row r="7" spans="1:11" ht="12.75">
      <c r="A7" s="6">
        <v>4</v>
      </c>
      <c r="B7" s="27" t="s">
        <v>49</v>
      </c>
      <c r="C7" s="27">
        <v>3</v>
      </c>
      <c r="D7" s="75"/>
      <c r="E7" s="76"/>
      <c r="F7" s="31">
        <v>387.4</v>
      </c>
      <c r="G7" s="31">
        <v>370.4</v>
      </c>
      <c r="H7" s="6">
        <f t="shared" si="0"/>
        <v>17</v>
      </c>
      <c r="I7" s="77"/>
      <c r="J7" s="31">
        <f t="shared" si="1"/>
        <v>370.4</v>
      </c>
      <c r="K7" s="6">
        <f t="shared" si="1"/>
        <v>17</v>
      </c>
    </row>
    <row r="8" spans="1:11" ht="12.75">
      <c r="A8" s="6">
        <v>5</v>
      </c>
      <c r="B8" s="27" t="s">
        <v>50</v>
      </c>
      <c r="C8" s="27">
        <v>4</v>
      </c>
      <c r="D8" s="75"/>
      <c r="E8" s="76"/>
      <c r="F8" s="31">
        <v>1009.7</v>
      </c>
      <c r="G8" s="31">
        <v>990.6</v>
      </c>
      <c r="H8" s="6">
        <f t="shared" si="0"/>
        <v>19.100000000000023</v>
      </c>
      <c r="I8" s="77"/>
      <c r="J8" s="31">
        <f t="shared" si="1"/>
        <v>990.6</v>
      </c>
      <c r="K8" s="6">
        <f t="shared" si="1"/>
        <v>19.100000000000023</v>
      </c>
    </row>
    <row r="9" spans="1:11" ht="12.75">
      <c r="A9" s="6">
        <v>6</v>
      </c>
      <c r="B9" s="27" t="s">
        <v>50</v>
      </c>
      <c r="C9" s="27">
        <v>5</v>
      </c>
      <c r="D9" s="75"/>
      <c r="E9" s="76"/>
      <c r="F9" s="31">
        <v>360.6</v>
      </c>
      <c r="G9" s="31">
        <v>345.8</v>
      </c>
      <c r="H9" s="6">
        <f t="shared" si="0"/>
        <v>14.800000000000011</v>
      </c>
      <c r="I9" s="77"/>
      <c r="J9" s="31">
        <f t="shared" si="1"/>
        <v>345.8</v>
      </c>
      <c r="K9" s="6">
        <f t="shared" si="1"/>
        <v>14.800000000000011</v>
      </c>
    </row>
    <row r="10" spans="1:11" ht="12.75">
      <c r="A10" s="6">
        <v>7</v>
      </c>
      <c r="B10" s="27" t="s">
        <v>49</v>
      </c>
      <c r="C10" s="27">
        <v>6</v>
      </c>
      <c r="D10" s="75"/>
      <c r="E10" s="76"/>
      <c r="F10" s="31">
        <v>951.4</v>
      </c>
      <c r="G10" s="31">
        <v>898.3</v>
      </c>
      <c r="H10" s="6">
        <f t="shared" si="0"/>
        <v>53.10000000000002</v>
      </c>
      <c r="I10" s="77"/>
      <c r="J10" s="31">
        <f t="shared" si="1"/>
        <v>898.3</v>
      </c>
      <c r="K10" s="6">
        <f t="shared" si="1"/>
        <v>53.10000000000002</v>
      </c>
    </row>
    <row r="11" spans="1:11" ht="12.75">
      <c r="A11" s="6">
        <v>8</v>
      </c>
      <c r="B11" s="27" t="s">
        <v>50</v>
      </c>
      <c r="C11" s="27">
        <v>7</v>
      </c>
      <c r="D11" s="75"/>
      <c r="E11" s="76"/>
      <c r="F11" s="31">
        <v>391.9</v>
      </c>
      <c r="G11" s="31">
        <v>381.4</v>
      </c>
      <c r="H11" s="6">
        <f t="shared" si="0"/>
        <v>10.5</v>
      </c>
      <c r="I11" s="77"/>
      <c r="J11" s="31">
        <f t="shared" si="1"/>
        <v>381.4</v>
      </c>
      <c r="K11" s="6">
        <f t="shared" si="1"/>
        <v>10.5</v>
      </c>
    </row>
    <row r="12" spans="1:11" ht="12.75">
      <c r="A12" s="6">
        <v>9</v>
      </c>
      <c r="B12" s="27" t="s">
        <v>50</v>
      </c>
      <c r="C12" s="27">
        <v>9</v>
      </c>
      <c r="D12" s="75"/>
      <c r="E12" s="76"/>
      <c r="F12" s="31">
        <v>904.1</v>
      </c>
      <c r="G12" s="31">
        <v>895.5</v>
      </c>
      <c r="H12" s="6">
        <f t="shared" si="0"/>
        <v>8.600000000000023</v>
      </c>
      <c r="I12" s="77"/>
      <c r="J12" s="31">
        <f t="shared" si="1"/>
        <v>895.5</v>
      </c>
      <c r="K12" s="6">
        <f t="shared" si="1"/>
        <v>8.600000000000023</v>
      </c>
    </row>
    <row r="13" spans="1:11" ht="12.75">
      <c r="A13" s="6">
        <v>10</v>
      </c>
      <c r="B13" s="26" t="s">
        <v>53</v>
      </c>
      <c r="C13" s="27">
        <v>1</v>
      </c>
      <c r="D13" s="75"/>
      <c r="E13" s="76"/>
      <c r="F13" s="31">
        <v>1020.1</v>
      </c>
      <c r="G13" s="31">
        <v>1040.5</v>
      </c>
      <c r="H13" s="6">
        <f t="shared" si="0"/>
        <v>-20.399999999999977</v>
      </c>
      <c r="I13" s="77"/>
      <c r="J13" s="31">
        <f t="shared" si="1"/>
        <v>1040.5</v>
      </c>
      <c r="K13" s="6">
        <f t="shared" si="1"/>
        <v>-20.399999999999977</v>
      </c>
    </row>
    <row r="14" spans="1:11" ht="12.75">
      <c r="A14" s="6">
        <v>11</v>
      </c>
      <c r="B14" s="27" t="s">
        <v>53</v>
      </c>
      <c r="C14" s="27">
        <v>2</v>
      </c>
      <c r="D14" s="75"/>
      <c r="E14" s="76"/>
      <c r="F14" s="31">
        <v>1014.4</v>
      </c>
      <c r="G14" s="31">
        <v>1005.8</v>
      </c>
      <c r="H14" s="6">
        <f t="shared" si="0"/>
        <v>8.600000000000023</v>
      </c>
      <c r="I14" s="77"/>
      <c r="J14" s="31">
        <f t="shared" si="1"/>
        <v>1005.8</v>
      </c>
      <c r="K14" s="6">
        <f t="shared" si="1"/>
        <v>8.600000000000023</v>
      </c>
    </row>
    <row r="15" spans="1:11" ht="12.75">
      <c r="A15" s="6">
        <v>12</v>
      </c>
      <c r="B15" s="27" t="s">
        <v>53</v>
      </c>
      <c r="C15" s="27">
        <v>3</v>
      </c>
      <c r="D15" s="75"/>
      <c r="E15" s="76"/>
      <c r="F15" s="31">
        <v>1009.8</v>
      </c>
      <c r="G15" s="31">
        <v>981.9</v>
      </c>
      <c r="H15" s="6">
        <f t="shared" si="0"/>
        <v>27.899999999999977</v>
      </c>
      <c r="I15" s="77"/>
      <c r="J15" s="31">
        <f t="shared" si="1"/>
        <v>981.9</v>
      </c>
      <c r="K15" s="6">
        <f t="shared" si="1"/>
        <v>27.899999999999977</v>
      </c>
    </row>
    <row r="16" spans="1:11" ht="12.75">
      <c r="A16" s="6">
        <v>13</v>
      </c>
      <c r="B16" s="27" t="s">
        <v>53</v>
      </c>
      <c r="C16" s="27">
        <v>4</v>
      </c>
      <c r="D16" s="75"/>
      <c r="E16" s="76"/>
      <c r="F16" s="31">
        <v>1020.9</v>
      </c>
      <c r="G16" s="31">
        <v>994.6</v>
      </c>
      <c r="H16" s="6">
        <f t="shared" si="0"/>
        <v>26.299999999999955</v>
      </c>
      <c r="I16" s="77"/>
      <c r="J16" s="31">
        <f t="shared" si="1"/>
        <v>994.6</v>
      </c>
      <c r="K16" s="6">
        <f t="shared" si="1"/>
        <v>26.299999999999955</v>
      </c>
    </row>
    <row r="17" spans="1:11" ht="12.75">
      <c r="A17" s="6">
        <v>14</v>
      </c>
      <c r="B17" s="27" t="s">
        <v>53</v>
      </c>
      <c r="C17" s="27">
        <v>5</v>
      </c>
      <c r="D17" s="75"/>
      <c r="E17" s="76"/>
      <c r="F17" s="31">
        <v>1021</v>
      </c>
      <c r="G17" s="31">
        <v>1002.8</v>
      </c>
      <c r="H17" s="6">
        <f t="shared" si="0"/>
        <v>18.200000000000045</v>
      </c>
      <c r="I17" s="77"/>
      <c r="J17" s="31">
        <f t="shared" si="1"/>
        <v>1002.8</v>
      </c>
      <c r="K17" s="6">
        <f t="shared" si="1"/>
        <v>18.200000000000045</v>
      </c>
    </row>
    <row r="18" spans="1:11" ht="12.75">
      <c r="A18" s="6">
        <v>15</v>
      </c>
      <c r="B18" s="26" t="s">
        <v>55</v>
      </c>
      <c r="C18" s="27">
        <v>1</v>
      </c>
      <c r="D18" s="75"/>
      <c r="E18" s="76"/>
      <c r="F18" s="41">
        <v>1014.2</v>
      </c>
      <c r="G18" s="31">
        <v>990</v>
      </c>
      <c r="H18" s="6">
        <f t="shared" si="0"/>
        <v>24.200000000000045</v>
      </c>
      <c r="I18" s="77"/>
      <c r="J18" s="31">
        <f t="shared" si="1"/>
        <v>990</v>
      </c>
      <c r="K18" s="6">
        <f t="shared" si="1"/>
        <v>24.200000000000045</v>
      </c>
    </row>
    <row r="19" spans="1:11" ht="12.75">
      <c r="A19" s="6">
        <v>16</v>
      </c>
      <c r="B19" s="27" t="s">
        <v>55</v>
      </c>
      <c r="C19" s="27">
        <v>2</v>
      </c>
      <c r="D19" s="75"/>
      <c r="E19" s="76"/>
      <c r="F19" s="41">
        <v>1023.7</v>
      </c>
      <c r="G19" s="31">
        <v>1002.3</v>
      </c>
      <c r="H19" s="6">
        <f t="shared" si="0"/>
        <v>21.40000000000009</v>
      </c>
      <c r="I19" s="77"/>
      <c r="J19" s="31">
        <f t="shared" si="1"/>
        <v>1002.3</v>
      </c>
      <c r="K19" s="6">
        <f t="shared" si="1"/>
        <v>21.40000000000009</v>
      </c>
    </row>
    <row r="20" spans="1:11" ht="12.75">
      <c r="A20" s="6">
        <v>17</v>
      </c>
      <c r="B20" s="27" t="s">
        <v>55</v>
      </c>
      <c r="C20" s="27">
        <v>3</v>
      </c>
      <c r="D20" s="75"/>
      <c r="E20" s="76"/>
      <c r="F20" s="41">
        <v>1009.5</v>
      </c>
      <c r="G20" s="31">
        <v>950.4</v>
      </c>
      <c r="H20" s="6">
        <f t="shared" si="0"/>
        <v>59.10000000000002</v>
      </c>
      <c r="I20" s="77"/>
      <c r="J20" s="31">
        <f t="shared" si="1"/>
        <v>950.4</v>
      </c>
      <c r="K20" s="6">
        <f t="shared" si="1"/>
        <v>59.10000000000002</v>
      </c>
    </row>
    <row r="21" spans="1:11" ht="12.75">
      <c r="A21" s="6">
        <v>18</v>
      </c>
      <c r="B21" s="27" t="s">
        <v>55</v>
      </c>
      <c r="C21" s="27">
        <v>4</v>
      </c>
      <c r="D21" s="75"/>
      <c r="E21" s="76"/>
      <c r="F21" s="41">
        <v>1025.5</v>
      </c>
      <c r="G21" s="31">
        <v>1013.4</v>
      </c>
      <c r="H21" s="6">
        <f t="shared" si="0"/>
        <v>12.100000000000023</v>
      </c>
      <c r="I21" s="77"/>
      <c r="J21" s="31">
        <f t="shared" si="1"/>
        <v>1013.4</v>
      </c>
      <c r="K21" s="6">
        <f t="shared" si="1"/>
        <v>12.100000000000023</v>
      </c>
    </row>
    <row r="22" spans="1:11" ht="12.75">
      <c r="A22" s="6">
        <v>19</v>
      </c>
      <c r="B22" s="27" t="s">
        <v>55</v>
      </c>
      <c r="C22" s="27">
        <v>5</v>
      </c>
      <c r="D22" s="75"/>
      <c r="E22" s="76"/>
      <c r="F22" s="41">
        <v>1023.9</v>
      </c>
      <c r="G22" s="31">
        <v>1002.1</v>
      </c>
      <c r="H22" s="6">
        <f t="shared" si="0"/>
        <v>21.799999999999955</v>
      </c>
      <c r="I22" s="77"/>
      <c r="J22" s="31">
        <f t="shared" si="1"/>
        <v>1002.1</v>
      </c>
      <c r="K22" s="6">
        <f t="shared" si="1"/>
        <v>21.799999999999955</v>
      </c>
    </row>
    <row r="23" spans="1:11" ht="12.75">
      <c r="A23" s="6">
        <v>20</v>
      </c>
      <c r="B23" s="27" t="s">
        <v>55</v>
      </c>
      <c r="C23" s="27">
        <v>6</v>
      </c>
      <c r="D23" s="75"/>
      <c r="E23" s="76"/>
      <c r="F23" s="41">
        <v>1019.2</v>
      </c>
      <c r="G23" s="31">
        <v>1006</v>
      </c>
      <c r="H23" s="6">
        <f t="shared" si="0"/>
        <v>13.200000000000045</v>
      </c>
      <c r="I23" s="77"/>
      <c r="J23" s="31">
        <f t="shared" si="1"/>
        <v>1006</v>
      </c>
      <c r="K23" s="6">
        <f t="shared" si="1"/>
        <v>13.200000000000045</v>
      </c>
    </row>
    <row r="24" spans="1:11" ht="12.75">
      <c r="A24" s="6">
        <v>21</v>
      </c>
      <c r="B24" s="27" t="s">
        <v>55</v>
      </c>
      <c r="C24" s="27">
        <v>7</v>
      </c>
      <c r="D24" s="75"/>
      <c r="E24" s="76"/>
      <c r="F24" s="41">
        <v>1018</v>
      </c>
      <c r="G24" s="31">
        <v>987.2</v>
      </c>
      <c r="H24" s="6">
        <f t="shared" si="0"/>
        <v>30.799999999999955</v>
      </c>
      <c r="I24" s="77"/>
      <c r="J24" s="31">
        <f t="shared" si="1"/>
        <v>987.2</v>
      </c>
      <c r="K24" s="6">
        <f t="shared" si="1"/>
        <v>30.799999999999955</v>
      </c>
    </row>
    <row r="25" spans="1:11" ht="12.75">
      <c r="A25" s="6">
        <v>22</v>
      </c>
      <c r="B25" s="27" t="s">
        <v>55</v>
      </c>
      <c r="C25" s="27">
        <v>8</v>
      </c>
      <c r="D25" s="75"/>
      <c r="E25" s="76"/>
      <c r="F25" s="41">
        <v>1028</v>
      </c>
      <c r="G25" s="31">
        <v>976</v>
      </c>
      <c r="H25" s="6">
        <f t="shared" si="0"/>
        <v>52</v>
      </c>
      <c r="I25" s="77"/>
      <c r="J25" s="31">
        <f t="shared" si="1"/>
        <v>976</v>
      </c>
      <c r="K25" s="6">
        <f t="shared" si="1"/>
        <v>52</v>
      </c>
    </row>
    <row r="26" spans="1:11" ht="12.75">
      <c r="A26" s="6">
        <v>23</v>
      </c>
      <c r="B26" s="27" t="s">
        <v>55</v>
      </c>
      <c r="C26" s="27">
        <v>9</v>
      </c>
      <c r="D26" s="75"/>
      <c r="E26" s="76"/>
      <c r="F26" s="41">
        <v>234.3</v>
      </c>
      <c r="G26" s="31">
        <v>225.7</v>
      </c>
      <c r="H26" s="6">
        <f t="shared" si="0"/>
        <v>8.600000000000023</v>
      </c>
      <c r="I26" s="77"/>
      <c r="J26" s="31">
        <f t="shared" si="1"/>
        <v>225.7</v>
      </c>
      <c r="K26" s="6">
        <f t="shared" si="1"/>
        <v>8.600000000000023</v>
      </c>
    </row>
    <row r="27" spans="1:11" ht="12.75">
      <c r="A27" s="6">
        <v>24</v>
      </c>
      <c r="B27" s="26" t="s">
        <v>56</v>
      </c>
      <c r="C27" s="27">
        <v>1</v>
      </c>
      <c r="D27" s="75"/>
      <c r="E27" s="76"/>
      <c r="F27" s="41">
        <v>288.1</v>
      </c>
      <c r="G27" s="31">
        <v>287.9</v>
      </c>
      <c r="H27" s="6">
        <f t="shared" si="0"/>
        <v>0.20000000000004547</v>
      </c>
      <c r="I27" s="77"/>
      <c r="J27" s="31">
        <f t="shared" si="1"/>
        <v>287.9</v>
      </c>
      <c r="K27" s="6">
        <f t="shared" si="1"/>
        <v>0.20000000000004547</v>
      </c>
    </row>
    <row r="28" spans="1:11" ht="12.75">
      <c r="A28" s="6">
        <v>25</v>
      </c>
      <c r="B28" s="27" t="s">
        <v>56</v>
      </c>
      <c r="C28" s="27">
        <v>2</v>
      </c>
      <c r="D28" s="75"/>
      <c r="E28" s="76"/>
      <c r="F28" s="41">
        <v>180.2</v>
      </c>
      <c r="G28" s="31">
        <v>159.6</v>
      </c>
      <c r="H28" s="6">
        <f>F28-G28</f>
        <v>20.599999999999994</v>
      </c>
      <c r="I28" s="77"/>
      <c r="J28" s="31">
        <f t="shared" si="1"/>
        <v>159.6</v>
      </c>
      <c r="K28" s="6">
        <f t="shared" si="1"/>
        <v>20.599999999999994</v>
      </c>
    </row>
    <row r="29" spans="1:11" ht="12.75">
      <c r="A29" s="6">
        <v>26</v>
      </c>
      <c r="B29" s="27" t="s">
        <v>56</v>
      </c>
      <c r="C29" s="27">
        <v>3</v>
      </c>
      <c r="D29" s="75"/>
      <c r="E29" s="76"/>
      <c r="F29" s="41">
        <v>282</v>
      </c>
      <c r="G29" s="31">
        <v>282.1</v>
      </c>
      <c r="H29" s="6">
        <v>0.2</v>
      </c>
      <c r="I29" s="77"/>
      <c r="J29" s="31">
        <f t="shared" si="1"/>
        <v>282.1</v>
      </c>
      <c r="K29" s="6">
        <f t="shared" si="1"/>
        <v>0.2</v>
      </c>
    </row>
    <row r="30" spans="1:11" ht="12.75">
      <c r="A30" s="6">
        <v>27</v>
      </c>
      <c r="B30" s="27" t="s">
        <v>56</v>
      </c>
      <c r="C30" s="27">
        <v>4</v>
      </c>
      <c r="D30" s="75"/>
      <c r="E30" s="76"/>
      <c r="F30" s="41">
        <v>182.7</v>
      </c>
      <c r="G30" s="31">
        <v>183.4</v>
      </c>
      <c r="H30" s="6">
        <f t="shared" si="0"/>
        <v>-0.700000000000017</v>
      </c>
      <c r="I30" s="77"/>
      <c r="J30" s="31">
        <f t="shared" si="1"/>
        <v>183.4</v>
      </c>
      <c r="K30" s="6">
        <f t="shared" si="1"/>
        <v>-0.700000000000017</v>
      </c>
    </row>
    <row r="31" spans="1:11" ht="12.75">
      <c r="A31" s="6">
        <v>28</v>
      </c>
      <c r="B31" s="27" t="s">
        <v>56</v>
      </c>
      <c r="C31" s="27">
        <v>5</v>
      </c>
      <c r="D31" s="75"/>
      <c r="E31" s="76"/>
      <c r="F31" s="41">
        <v>280.9</v>
      </c>
      <c r="G31" s="31">
        <v>287.6</v>
      </c>
      <c r="H31" s="6">
        <f t="shared" si="0"/>
        <v>-6.7000000000000455</v>
      </c>
      <c r="I31" s="77"/>
      <c r="J31" s="31">
        <f t="shared" si="1"/>
        <v>287.6</v>
      </c>
      <c r="K31" s="6">
        <f t="shared" si="1"/>
        <v>-6.7000000000000455</v>
      </c>
    </row>
    <row r="32" spans="1:11" ht="12.75">
      <c r="A32" s="6">
        <v>29</v>
      </c>
      <c r="B32" s="27" t="s">
        <v>56</v>
      </c>
      <c r="C32" s="27">
        <v>6</v>
      </c>
      <c r="D32" s="75"/>
      <c r="E32" s="76"/>
      <c r="F32" s="41">
        <v>177.2</v>
      </c>
      <c r="G32" s="31">
        <v>166.7</v>
      </c>
      <c r="H32" s="6">
        <f t="shared" si="0"/>
        <v>10.5</v>
      </c>
      <c r="I32" s="77"/>
      <c r="J32" s="31">
        <f t="shared" si="1"/>
        <v>166.7</v>
      </c>
      <c r="K32" s="6">
        <f t="shared" si="1"/>
        <v>10.5</v>
      </c>
    </row>
    <row r="33" spans="1:11" ht="12.75">
      <c r="A33" s="6">
        <v>30</v>
      </c>
      <c r="B33" s="27" t="s">
        <v>56</v>
      </c>
      <c r="C33" s="27">
        <v>7</v>
      </c>
      <c r="D33" s="75"/>
      <c r="E33" s="76"/>
      <c r="F33" s="41">
        <v>282</v>
      </c>
      <c r="G33" s="31">
        <v>278.6</v>
      </c>
      <c r="H33" s="6">
        <f t="shared" si="0"/>
        <v>3.3999999999999773</v>
      </c>
      <c r="I33" s="77"/>
      <c r="J33" s="31">
        <f t="shared" si="1"/>
        <v>278.6</v>
      </c>
      <c r="K33" s="6">
        <f t="shared" si="1"/>
        <v>3.3999999999999773</v>
      </c>
    </row>
    <row r="34" spans="1:11" ht="12.75">
      <c r="A34" s="6">
        <v>31</v>
      </c>
      <c r="B34" s="27" t="s">
        <v>56</v>
      </c>
      <c r="C34" s="27">
        <v>8</v>
      </c>
      <c r="D34" s="75"/>
      <c r="E34" s="76"/>
      <c r="F34" s="41">
        <v>184</v>
      </c>
      <c r="G34" s="31">
        <v>187.2</v>
      </c>
      <c r="H34" s="6">
        <f t="shared" si="0"/>
        <v>-3.1999999999999886</v>
      </c>
      <c r="I34" s="77"/>
      <c r="J34" s="31">
        <f t="shared" si="1"/>
        <v>187.2</v>
      </c>
      <c r="K34" s="6">
        <f t="shared" si="1"/>
        <v>-3.1999999999999886</v>
      </c>
    </row>
    <row r="35" spans="1:11" ht="12.75">
      <c r="A35" s="6">
        <v>32</v>
      </c>
      <c r="B35" s="27" t="s">
        <v>56</v>
      </c>
      <c r="C35" s="27">
        <v>9</v>
      </c>
      <c r="D35" s="75"/>
      <c r="E35" s="76"/>
      <c r="F35" s="41">
        <v>181.8</v>
      </c>
      <c r="G35" s="31">
        <v>182.6</v>
      </c>
      <c r="H35" s="6">
        <f t="shared" si="0"/>
        <v>-0.799999999999983</v>
      </c>
      <c r="I35" s="77"/>
      <c r="J35" s="31">
        <f t="shared" si="1"/>
        <v>182.6</v>
      </c>
      <c r="K35" s="6">
        <f t="shared" si="1"/>
        <v>-0.799999999999983</v>
      </c>
    </row>
    <row r="36" spans="1:11" ht="12.75">
      <c r="A36" s="6">
        <v>33</v>
      </c>
      <c r="B36" s="27" t="s">
        <v>56</v>
      </c>
      <c r="C36" s="27">
        <v>10</v>
      </c>
      <c r="D36" s="75"/>
      <c r="E36" s="76"/>
      <c r="F36" s="41">
        <v>133.6</v>
      </c>
      <c r="G36" s="31">
        <v>128.6</v>
      </c>
      <c r="H36" s="6">
        <f t="shared" si="0"/>
        <v>5</v>
      </c>
      <c r="I36" s="77"/>
      <c r="J36" s="31">
        <f t="shared" si="1"/>
        <v>128.6</v>
      </c>
      <c r="K36" s="6">
        <f t="shared" si="1"/>
        <v>5</v>
      </c>
    </row>
    <row r="37" spans="1:11" ht="12.75">
      <c r="A37" s="6">
        <v>34</v>
      </c>
      <c r="B37" s="27" t="s">
        <v>56</v>
      </c>
      <c r="C37" s="27">
        <v>11</v>
      </c>
      <c r="D37" s="75"/>
      <c r="E37" s="76"/>
      <c r="F37" s="41">
        <v>182.9</v>
      </c>
      <c r="G37" s="31">
        <v>178.7</v>
      </c>
      <c r="H37" s="6">
        <f t="shared" si="0"/>
        <v>4.200000000000017</v>
      </c>
      <c r="I37" s="77"/>
      <c r="J37" s="31">
        <f t="shared" si="1"/>
        <v>178.7</v>
      </c>
      <c r="K37" s="6">
        <f t="shared" si="1"/>
        <v>4.200000000000017</v>
      </c>
    </row>
    <row r="38" spans="1:11" ht="12.75">
      <c r="A38" s="6">
        <v>35</v>
      </c>
      <c r="B38" s="27" t="s">
        <v>56</v>
      </c>
      <c r="C38" s="27">
        <v>12</v>
      </c>
      <c r="D38" s="75"/>
      <c r="E38" s="76"/>
      <c r="F38" s="41">
        <v>175.4</v>
      </c>
      <c r="G38" s="31">
        <v>183.5</v>
      </c>
      <c r="H38" s="6">
        <f t="shared" si="0"/>
        <v>-8.099999999999994</v>
      </c>
      <c r="I38" s="77"/>
      <c r="J38" s="31">
        <f t="shared" si="1"/>
        <v>183.5</v>
      </c>
      <c r="K38" s="6">
        <f t="shared" si="1"/>
        <v>-8.099999999999994</v>
      </c>
    </row>
    <row r="39" spans="1:11" ht="12.75">
      <c r="A39" s="6">
        <v>36</v>
      </c>
      <c r="B39" s="27" t="s">
        <v>56</v>
      </c>
      <c r="C39" s="27">
        <v>13</v>
      </c>
      <c r="D39" s="75"/>
      <c r="E39" s="76"/>
      <c r="F39" s="41">
        <v>183</v>
      </c>
      <c r="G39" s="31">
        <v>172.8</v>
      </c>
      <c r="H39" s="6">
        <f t="shared" si="0"/>
        <v>10.199999999999989</v>
      </c>
      <c r="I39" s="77"/>
      <c r="J39" s="31">
        <f t="shared" si="1"/>
        <v>172.8</v>
      </c>
      <c r="K39" s="6">
        <f t="shared" si="1"/>
        <v>10.199999999999989</v>
      </c>
    </row>
    <row r="40" spans="1:11" ht="12.75">
      <c r="A40" s="6">
        <v>37</v>
      </c>
      <c r="B40" s="27" t="s">
        <v>56</v>
      </c>
      <c r="C40" s="27">
        <v>14</v>
      </c>
      <c r="D40" s="75"/>
      <c r="E40" s="76"/>
      <c r="F40" s="41">
        <v>175.1</v>
      </c>
      <c r="G40" s="31">
        <v>171.9</v>
      </c>
      <c r="H40" s="6">
        <f t="shared" si="0"/>
        <v>3.1999999999999886</v>
      </c>
      <c r="I40" s="77"/>
      <c r="J40" s="31">
        <f t="shared" si="1"/>
        <v>171.9</v>
      </c>
      <c r="K40" s="6">
        <f t="shared" si="1"/>
        <v>3.1999999999999886</v>
      </c>
    </row>
    <row r="41" spans="1:11" ht="12.75">
      <c r="A41" s="6">
        <v>38</v>
      </c>
      <c r="B41" s="27" t="s">
        <v>56</v>
      </c>
      <c r="C41" s="27">
        <v>15</v>
      </c>
      <c r="D41" s="75"/>
      <c r="E41" s="76"/>
      <c r="F41" s="41">
        <v>180.7</v>
      </c>
      <c r="G41" s="31">
        <v>147.7</v>
      </c>
      <c r="H41" s="6">
        <f t="shared" si="0"/>
        <v>33</v>
      </c>
      <c r="I41" s="77"/>
      <c r="J41" s="31">
        <f t="shared" si="1"/>
        <v>147.7</v>
      </c>
      <c r="K41" s="6">
        <f t="shared" si="1"/>
        <v>33</v>
      </c>
    </row>
    <row r="42" spans="1:11" ht="12.75">
      <c r="A42" s="6">
        <v>39</v>
      </c>
      <c r="B42" s="27" t="s">
        <v>56</v>
      </c>
      <c r="C42" s="27">
        <v>16</v>
      </c>
      <c r="D42" s="75"/>
      <c r="E42" s="76"/>
      <c r="F42" s="41">
        <v>185.4</v>
      </c>
      <c r="G42" s="31">
        <v>170</v>
      </c>
      <c r="H42" s="6">
        <f t="shared" si="0"/>
        <v>15.400000000000006</v>
      </c>
      <c r="I42" s="77"/>
      <c r="J42" s="31">
        <f t="shared" si="1"/>
        <v>170</v>
      </c>
      <c r="K42" s="6">
        <f t="shared" si="1"/>
        <v>15.400000000000006</v>
      </c>
    </row>
    <row r="43" spans="1:11" ht="12.75">
      <c r="A43" s="6">
        <v>40</v>
      </c>
      <c r="B43" s="26" t="s">
        <v>57</v>
      </c>
      <c r="C43" s="27">
        <v>1</v>
      </c>
      <c r="D43" s="75"/>
      <c r="E43" s="76"/>
      <c r="F43" s="41">
        <v>179.5</v>
      </c>
      <c r="G43" s="31">
        <v>183.2</v>
      </c>
      <c r="H43" s="6">
        <f t="shared" si="0"/>
        <v>-3.6999999999999886</v>
      </c>
      <c r="I43" s="77"/>
      <c r="J43" s="31">
        <f t="shared" si="1"/>
        <v>183.2</v>
      </c>
      <c r="K43" s="6">
        <f t="shared" si="1"/>
        <v>-3.6999999999999886</v>
      </c>
    </row>
    <row r="44" spans="1:11" ht="12.75">
      <c r="A44" s="6">
        <v>41</v>
      </c>
      <c r="B44" s="27" t="s">
        <v>57</v>
      </c>
      <c r="C44" s="27">
        <v>2</v>
      </c>
      <c r="D44" s="75"/>
      <c r="E44" s="76"/>
      <c r="F44" s="41">
        <v>181.2</v>
      </c>
      <c r="G44" s="31">
        <v>175.8</v>
      </c>
      <c r="H44" s="6">
        <f t="shared" si="0"/>
        <v>5.399999999999977</v>
      </c>
      <c r="I44" s="77"/>
      <c r="J44" s="31">
        <f t="shared" si="1"/>
        <v>175.8</v>
      </c>
      <c r="K44" s="6">
        <f t="shared" si="1"/>
        <v>5.399999999999977</v>
      </c>
    </row>
    <row r="45" spans="1:11" ht="12.75">
      <c r="A45" s="6">
        <v>42</v>
      </c>
      <c r="B45" s="27" t="s">
        <v>57</v>
      </c>
      <c r="C45" s="27">
        <v>3</v>
      </c>
      <c r="D45" s="75"/>
      <c r="E45" s="76"/>
      <c r="F45" s="41">
        <v>185.3</v>
      </c>
      <c r="G45" s="31">
        <v>181.2</v>
      </c>
      <c r="H45" s="6">
        <f t="shared" si="0"/>
        <v>4.100000000000023</v>
      </c>
      <c r="I45" s="77"/>
      <c r="J45" s="31">
        <f t="shared" si="1"/>
        <v>181.2</v>
      </c>
      <c r="K45" s="6">
        <f t="shared" si="1"/>
        <v>4.100000000000023</v>
      </c>
    </row>
    <row r="46" spans="1:11" ht="12.75">
      <c r="A46" s="6">
        <v>43</v>
      </c>
      <c r="B46" s="27" t="s">
        <v>57</v>
      </c>
      <c r="C46" s="27">
        <v>4</v>
      </c>
      <c r="D46" s="75"/>
      <c r="E46" s="76"/>
      <c r="F46" s="41">
        <v>180.6</v>
      </c>
      <c r="G46" s="31">
        <v>166.4</v>
      </c>
      <c r="H46" s="6">
        <f t="shared" si="0"/>
        <v>14.199999999999989</v>
      </c>
      <c r="I46" s="77"/>
      <c r="J46" s="31">
        <f t="shared" si="1"/>
        <v>166.4</v>
      </c>
      <c r="K46" s="6">
        <f t="shared" si="1"/>
        <v>14.199999999999989</v>
      </c>
    </row>
    <row r="47" spans="1:11" ht="12.75">
      <c r="A47" s="6">
        <v>44</v>
      </c>
      <c r="B47" s="26" t="s">
        <v>58</v>
      </c>
      <c r="C47" s="27">
        <v>3</v>
      </c>
      <c r="D47" s="75"/>
      <c r="E47" s="76"/>
      <c r="F47" s="41">
        <v>893.3</v>
      </c>
      <c r="G47" s="31">
        <v>916.4</v>
      </c>
      <c r="H47" s="6">
        <f t="shared" si="0"/>
        <v>-23.100000000000023</v>
      </c>
      <c r="I47" s="77"/>
      <c r="J47" s="31">
        <f t="shared" si="1"/>
        <v>916.4</v>
      </c>
      <c r="K47" s="6">
        <f t="shared" si="1"/>
        <v>-23.100000000000023</v>
      </c>
    </row>
    <row r="48" spans="1:11" ht="12.75">
      <c r="A48" s="6">
        <v>45</v>
      </c>
      <c r="B48" s="26" t="s">
        <v>59</v>
      </c>
      <c r="C48" s="27">
        <v>2</v>
      </c>
      <c r="D48" s="75"/>
      <c r="E48" s="76"/>
      <c r="F48" s="41">
        <v>898.7</v>
      </c>
      <c r="G48" s="31">
        <v>881.2</v>
      </c>
      <c r="H48" s="6">
        <f t="shared" si="0"/>
        <v>17.5</v>
      </c>
      <c r="I48" s="77"/>
      <c r="J48" s="31">
        <f t="shared" si="1"/>
        <v>881.2</v>
      </c>
      <c r="K48" s="6">
        <f t="shared" si="1"/>
        <v>17.5</v>
      </c>
    </row>
    <row r="49" spans="1:11" ht="12.75">
      <c r="A49" s="6">
        <v>46</v>
      </c>
      <c r="B49" s="27" t="s">
        <v>59</v>
      </c>
      <c r="C49" s="27">
        <v>9</v>
      </c>
      <c r="D49" s="75"/>
      <c r="E49" s="76"/>
      <c r="F49" s="41">
        <v>888.4</v>
      </c>
      <c r="G49" s="31">
        <v>860.4</v>
      </c>
      <c r="H49" s="6">
        <f t="shared" si="0"/>
        <v>28</v>
      </c>
      <c r="I49" s="77"/>
      <c r="J49" s="31">
        <f t="shared" si="1"/>
        <v>860.4</v>
      </c>
      <c r="K49" s="6">
        <f t="shared" si="1"/>
        <v>28</v>
      </c>
    </row>
    <row r="50" spans="1:11" ht="12.75">
      <c r="A50" s="6"/>
      <c r="B50" s="27" t="s">
        <v>100</v>
      </c>
      <c r="C50" s="27">
        <v>11</v>
      </c>
      <c r="D50" s="75"/>
      <c r="E50" s="76"/>
      <c r="F50" s="41"/>
      <c r="G50" s="31"/>
      <c r="H50" s="6">
        <f t="shared" si="0"/>
        <v>0</v>
      </c>
      <c r="I50" s="77"/>
      <c r="J50" s="31">
        <f t="shared" si="1"/>
        <v>0</v>
      </c>
      <c r="K50" s="6">
        <f t="shared" si="1"/>
        <v>0</v>
      </c>
    </row>
    <row r="51" spans="1:11" ht="12.75">
      <c r="A51" s="6">
        <v>47</v>
      </c>
      <c r="B51" s="26" t="s">
        <v>60</v>
      </c>
      <c r="C51" s="27">
        <v>4</v>
      </c>
      <c r="D51" s="75"/>
      <c r="E51" s="76"/>
      <c r="F51" s="41">
        <v>81.1</v>
      </c>
      <c r="G51" s="31">
        <v>51.9</v>
      </c>
      <c r="H51" s="6">
        <f t="shared" si="0"/>
        <v>29.199999999999996</v>
      </c>
      <c r="I51" s="77"/>
      <c r="J51" s="31">
        <f t="shared" si="1"/>
        <v>51.9</v>
      </c>
      <c r="K51" s="6">
        <f t="shared" si="1"/>
        <v>29.199999999999996</v>
      </c>
    </row>
    <row r="52" spans="1:11" ht="12.75">
      <c r="A52" s="6">
        <v>48</v>
      </c>
      <c r="B52" s="27" t="s">
        <v>60</v>
      </c>
      <c r="C52" s="27">
        <v>9</v>
      </c>
      <c r="D52" s="75"/>
      <c r="E52" s="76"/>
      <c r="F52" s="41">
        <v>78.3</v>
      </c>
      <c r="G52" s="31">
        <v>84.4</v>
      </c>
      <c r="H52" s="6">
        <f t="shared" si="0"/>
        <v>-6.1000000000000085</v>
      </c>
      <c r="I52" s="77"/>
      <c r="J52" s="31">
        <f t="shared" si="1"/>
        <v>84.4</v>
      </c>
      <c r="K52" s="6">
        <f t="shared" si="1"/>
        <v>-6.1000000000000085</v>
      </c>
    </row>
    <row r="53" spans="1:11" ht="12.75">
      <c r="A53" s="6">
        <v>49</v>
      </c>
      <c r="B53" s="27" t="s">
        <v>60</v>
      </c>
      <c r="C53" s="27">
        <v>6</v>
      </c>
      <c r="D53" s="75"/>
      <c r="E53" s="76"/>
      <c r="F53" s="41">
        <v>87</v>
      </c>
      <c r="G53" s="31">
        <v>53.2</v>
      </c>
      <c r="H53" s="6">
        <f t="shared" si="0"/>
        <v>33.8</v>
      </c>
      <c r="I53" s="77"/>
      <c r="J53" s="31">
        <f t="shared" si="1"/>
        <v>53.2</v>
      </c>
      <c r="K53" s="6">
        <f t="shared" si="1"/>
        <v>33.8</v>
      </c>
    </row>
    <row r="54" spans="1:11" ht="12.75">
      <c r="A54" s="6">
        <v>50</v>
      </c>
      <c r="B54" s="27" t="s">
        <v>60</v>
      </c>
      <c r="C54" s="27">
        <v>11</v>
      </c>
      <c r="D54" s="75"/>
      <c r="E54" s="76"/>
      <c r="F54" s="41">
        <v>79.4</v>
      </c>
      <c r="G54" s="31">
        <v>52.2</v>
      </c>
      <c r="H54" s="6">
        <f t="shared" si="0"/>
        <v>27.200000000000003</v>
      </c>
      <c r="I54" s="77"/>
      <c r="J54" s="31">
        <f t="shared" si="1"/>
        <v>52.2</v>
      </c>
      <c r="K54" s="6">
        <f t="shared" si="1"/>
        <v>27.200000000000003</v>
      </c>
    </row>
    <row r="55" spans="1:11" ht="12.75">
      <c r="A55" s="6">
        <v>51</v>
      </c>
      <c r="B55" s="26" t="s">
        <v>62</v>
      </c>
      <c r="C55" s="27">
        <v>1</v>
      </c>
      <c r="D55" s="75"/>
      <c r="E55" s="76"/>
      <c r="F55" s="41">
        <v>728</v>
      </c>
      <c r="G55" s="31">
        <v>705.8</v>
      </c>
      <c r="H55" s="6">
        <f t="shared" si="0"/>
        <v>22.200000000000045</v>
      </c>
      <c r="I55" s="77"/>
      <c r="J55" s="31">
        <f t="shared" si="1"/>
        <v>705.8</v>
      </c>
      <c r="K55" s="6">
        <f t="shared" si="1"/>
        <v>22.200000000000045</v>
      </c>
    </row>
    <row r="56" spans="1:11" ht="12.75">
      <c r="A56" s="6">
        <v>52</v>
      </c>
      <c r="B56" s="27" t="s">
        <v>62</v>
      </c>
      <c r="C56" s="27">
        <v>2</v>
      </c>
      <c r="D56" s="75"/>
      <c r="E56" s="76"/>
      <c r="F56" s="41">
        <v>74.2</v>
      </c>
      <c r="G56" s="31">
        <v>70.2</v>
      </c>
      <c r="H56" s="6">
        <f t="shared" si="0"/>
        <v>4</v>
      </c>
      <c r="I56" s="77"/>
      <c r="J56" s="31">
        <f t="shared" si="1"/>
        <v>70.2</v>
      </c>
      <c r="K56" s="6">
        <f t="shared" si="1"/>
        <v>4</v>
      </c>
    </row>
    <row r="57" spans="1:11" ht="12.75">
      <c r="A57" s="32">
        <v>53</v>
      </c>
      <c r="B57" s="27" t="s">
        <v>62</v>
      </c>
      <c r="C57" s="27">
        <v>3</v>
      </c>
      <c r="D57" s="75"/>
      <c r="E57" s="76"/>
      <c r="F57" s="41">
        <v>686.6</v>
      </c>
      <c r="G57" s="31">
        <v>681.1</v>
      </c>
      <c r="H57" s="6">
        <f t="shared" si="0"/>
        <v>5.5</v>
      </c>
      <c r="I57" s="77"/>
      <c r="J57" s="31">
        <f t="shared" si="1"/>
        <v>681.1</v>
      </c>
      <c r="K57" s="6">
        <f t="shared" si="1"/>
        <v>5.5</v>
      </c>
    </row>
    <row r="58" spans="1:11" ht="12.75">
      <c r="A58" s="32">
        <v>54</v>
      </c>
      <c r="B58" s="27" t="s">
        <v>62</v>
      </c>
      <c r="C58" s="27">
        <v>16</v>
      </c>
      <c r="D58" s="75"/>
      <c r="E58" s="76"/>
      <c r="F58" s="41">
        <v>903.1</v>
      </c>
      <c r="G58" s="31">
        <v>876.6</v>
      </c>
      <c r="H58" s="6">
        <f t="shared" si="0"/>
        <v>26.5</v>
      </c>
      <c r="I58" s="77"/>
      <c r="J58" s="31">
        <f t="shared" si="1"/>
        <v>876.6</v>
      </c>
      <c r="K58" s="6">
        <f t="shared" si="1"/>
        <v>26.5</v>
      </c>
    </row>
    <row r="59" spans="1:11" ht="12.75">
      <c r="A59" s="32">
        <v>55</v>
      </c>
      <c r="B59" s="27" t="s">
        <v>62</v>
      </c>
      <c r="C59" s="27">
        <v>27</v>
      </c>
      <c r="D59" s="75"/>
      <c r="E59" s="76"/>
      <c r="F59" s="41">
        <v>133.7</v>
      </c>
      <c r="G59" s="31">
        <v>123.3</v>
      </c>
      <c r="H59" s="6">
        <f t="shared" si="0"/>
        <v>10.399999999999991</v>
      </c>
      <c r="I59" s="77"/>
      <c r="J59" s="31">
        <f t="shared" si="1"/>
        <v>123.3</v>
      </c>
      <c r="K59" s="6">
        <f t="shared" si="1"/>
        <v>10.399999999999991</v>
      </c>
    </row>
    <row r="60" spans="1:11" ht="12.75">
      <c r="A60" s="32">
        <v>56</v>
      </c>
      <c r="B60" s="27" t="s">
        <v>62</v>
      </c>
      <c r="C60" s="27">
        <v>29</v>
      </c>
      <c r="D60" s="75"/>
      <c r="E60" s="76"/>
      <c r="F60" s="41">
        <v>121.1</v>
      </c>
      <c r="G60" s="31">
        <v>100.1</v>
      </c>
      <c r="H60" s="6">
        <f t="shared" si="0"/>
        <v>21</v>
      </c>
      <c r="I60" s="77"/>
      <c r="J60" s="31">
        <f t="shared" si="1"/>
        <v>100.1</v>
      </c>
      <c r="K60" s="6">
        <f t="shared" si="1"/>
        <v>21</v>
      </c>
    </row>
    <row r="61" spans="1:11" ht="12.75">
      <c r="A61" s="32">
        <v>57</v>
      </c>
      <c r="B61" s="27" t="s">
        <v>63</v>
      </c>
      <c r="C61" s="27">
        <v>4</v>
      </c>
      <c r="D61" s="75"/>
      <c r="E61" s="76"/>
      <c r="F61" s="41">
        <v>69.2</v>
      </c>
      <c r="G61" s="31">
        <v>68.1</v>
      </c>
      <c r="H61" s="6">
        <f t="shared" si="0"/>
        <v>1.1000000000000085</v>
      </c>
      <c r="I61" s="77"/>
      <c r="J61" s="31">
        <f t="shared" si="1"/>
        <v>68.1</v>
      </c>
      <c r="K61" s="6">
        <f t="shared" si="1"/>
        <v>1.1000000000000085</v>
      </c>
    </row>
    <row r="62" spans="1:11" ht="12.75">
      <c r="A62" s="32">
        <v>58</v>
      </c>
      <c r="B62" s="27" t="s">
        <v>63</v>
      </c>
      <c r="C62" s="27">
        <v>23</v>
      </c>
      <c r="D62" s="75"/>
      <c r="E62" s="76"/>
      <c r="F62" s="41">
        <v>123.3</v>
      </c>
      <c r="G62" s="31">
        <v>101.6</v>
      </c>
      <c r="H62" s="6">
        <f t="shared" si="0"/>
        <v>21.700000000000003</v>
      </c>
      <c r="I62" s="77"/>
      <c r="J62" s="31">
        <f t="shared" si="1"/>
        <v>101.6</v>
      </c>
      <c r="K62" s="6">
        <f t="shared" si="1"/>
        <v>21.700000000000003</v>
      </c>
    </row>
    <row r="63" spans="1:11" ht="12.75">
      <c r="A63" s="32">
        <v>59</v>
      </c>
      <c r="B63" s="27" t="s">
        <v>63</v>
      </c>
      <c r="C63" s="27">
        <v>25</v>
      </c>
      <c r="D63" s="75"/>
      <c r="E63" s="76"/>
      <c r="F63" s="41">
        <v>130.7</v>
      </c>
      <c r="G63" s="31">
        <v>124</v>
      </c>
      <c r="H63" s="6">
        <f t="shared" si="0"/>
        <v>6.699999999999989</v>
      </c>
      <c r="I63" s="77"/>
      <c r="J63" s="31">
        <f t="shared" si="1"/>
        <v>124</v>
      </c>
      <c r="K63" s="6">
        <f t="shared" si="1"/>
        <v>6.699999999999989</v>
      </c>
    </row>
    <row r="64" spans="1:11" ht="12.75">
      <c r="A64" s="32">
        <v>60</v>
      </c>
      <c r="B64" s="27" t="s">
        <v>63</v>
      </c>
      <c r="C64" s="27">
        <v>31</v>
      </c>
      <c r="D64" s="75"/>
      <c r="E64" s="76"/>
      <c r="F64" s="41">
        <v>124.6</v>
      </c>
      <c r="G64" s="31">
        <v>118.8</v>
      </c>
      <c r="H64" s="6">
        <f t="shared" si="0"/>
        <v>5.799999999999997</v>
      </c>
      <c r="I64" s="77"/>
      <c r="J64" s="31">
        <f t="shared" si="1"/>
        <v>118.8</v>
      </c>
      <c r="K64" s="6">
        <f t="shared" si="1"/>
        <v>5.799999999999997</v>
      </c>
    </row>
    <row r="65" spans="1:11" ht="12.75">
      <c r="A65" s="32">
        <v>61</v>
      </c>
      <c r="B65" s="26" t="s">
        <v>64</v>
      </c>
      <c r="C65" s="27">
        <v>1</v>
      </c>
      <c r="D65" s="75"/>
      <c r="E65" s="76"/>
      <c r="F65" s="41">
        <v>1021.6</v>
      </c>
      <c r="G65" s="31">
        <v>1016</v>
      </c>
      <c r="H65" s="6">
        <f t="shared" si="0"/>
        <v>5.600000000000023</v>
      </c>
      <c r="I65" s="77"/>
      <c r="J65" s="31">
        <f t="shared" si="1"/>
        <v>1016</v>
      </c>
      <c r="K65" s="6">
        <f t="shared" si="1"/>
        <v>5.600000000000023</v>
      </c>
    </row>
    <row r="66" spans="1:11" ht="12.75">
      <c r="A66" s="32">
        <v>62</v>
      </c>
      <c r="B66" s="27" t="s">
        <v>64</v>
      </c>
      <c r="C66" s="27">
        <v>2</v>
      </c>
      <c r="D66" s="75"/>
      <c r="E66" s="76"/>
      <c r="F66" s="41">
        <v>890.9</v>
      </c>
      <c r="G66" s="31">
        <v>873</v>
      </c>
      <c r="H66" s="6">
        <f t="shared" si="0"/>
        <v>17.899999999999977</v>
      </c>
      <c r="I66" s="77"/>
      <c r="J66" s="31">
        <f t="shared" si="1"/>
        <v>873</v>
      </c>
      <c r="K66" s="6">
        <f t="shared" si="1"/>
        <v>17.899999999999977</v>
      </c>
    </row>
    <row r="67" spans="1:11" ht="12.75">
      <c r="A67" s="32">
        <v>63</v>
      </c>
      <c r="B67" s="27" t="s">
        <v>64</v>
      </c>
      <c r="C67" s="27">
        <v>3</v>
      </c>
      <c r="D67" s="75"/>
      <c r="E67" s="76"/>
      <c r="F67" s="41">
        <v>1025</v>
      </c>
      <c r="G67" s="31">
        <v>984.4</v>
      </c>
      <c r="H67" s="6">
        <f t="shared" si="0"/>
        <v>40.60000000000002</v>
      </c>
      <c r="I67" s="77"/>
      <c r="J67" s="31">
        <f t="shared" si="1"/>
        <v>984.4</v>
      </c>
      <c r="K67" s="6">
        <f t="shared" si="1"/>
        <v>40.60000000000002</v>
      </c>
    </row>
    <row r="68" spans="1:11" ht="12.75">
      <c r="A68" s="32">
        <v>64</v>
      </c>
      <c r="B68" s="27" t="s">
        <v>64</v>
      </c>
      <c r="C68" s="27">
        <v>4</v>
      </c>
      <c r="D68" s="75"/>
      <c r="E68" s="76"/>
      <c r="F68" s="41">
        <v>784</v>
      </c>
      <c r="G68" s="31">
        <v>778.3</v>
      </c>
      <c r="H68" s="6">
        <f aca="true" t="shared" si="2" ref="H68:H99">F68-G68</f>
        <v>5.7000000000000455</v>
      </c>
      <c r="I68" s="77"/>
      <c r="J68" s="31">
        <f t="shared" si="1"/>
        <v>778.3</v>
      </c>
      <c r="K68" s="6">
        <f t="shared" si="1"/>
        <v>5.7000000000000455</v>
      </c>
    </row>
    <row r="69" spans="1:11" ht="12.75">
      <c r="A69" s="32">
        <v>65</v>
      </c>
      <c r="B69" s="27" t="s">
        <v>64</v>
      </c>
      <c r="C69" s="27">
        <v>5</v>
      </c>
      <c r="D69" s="75"/>
      <c r="E69" s="76"/>
      <c r="F69" s="41">
        <v>1017.4</v>
      </c>
      <c r="G69" s="31">
        <v>951.2</v>
      </c>
      <c r="H69" s="6">
        <f t="shared" si="2"/>
        <v>66.19999999999993</v>
      </c>
      <c r="I69" s="77"/>
      <c r="J69" s="31">
        <f aca="true" t="shared" si="3" ref="J69:K99">G69</f>
        <v>951.2</v>
      </c>
      <c r="K69" s="6">
        <f t="shared" si="3"/>
        <v>66.19999999999993</v>
      </c>
    </row>
    <row r="70" spans="1:11" ht="12.75">
      <c r="A70" s="32">
        <v>66</v>
      </c>
      <c r="B70" s="27" t="s">
        <v>64</v>
      </c>
      <c r="C70" s="27">
        <v>6</v>
      </c>
      <c r="D70" s="75"/>
      <c r="E70" s="76"/>
      <c r="F70" s="41">
        <v>899.3</v>
      </c>
      <c r="G70" s="31">
        <v>864.8</v>
      </c>
      <c r="H70" s="6">
        <f t="shared" si="2"/>
        <v>34.5</v>
      </c>
      <c r="I70" s="77"/>
      <c r="J70" s="31">
        <f t="shared" si="3"/>
        <v>864.8</v>
      </c>
      <c r="K70" s="6">
        <f t="shared" si="3"/>
        <v>34.5</v>
      </c>
    </row>
    <row r="71" spans="1:11" ht="12.75">
      <c r="A71" s="32">
        <v>67</v>
      </c>
      <c r="B71" s="27" t="s">
        <v>64</v>
      </c>
      <c r="C71" s="27">
        <v>8</v>
      </c>
      <c r="D71" s="75"/>
      <c r="E71" s="76"/>
      <c r="F71" s="41">
        <v>1020</v>
      </c>
      <c r="G71" s="31">
        <v>971.3</v>
      </c>
      <c r="H71" s="6">
        <f t="shared" si="2"/>
        <v>48.700000000000045</v>
      </c>
      <c r="I71" s="77"/>
      <c r="J71" s="31">
        <f t="shared" si="3"/>
        <v>971.3</v>
      </c>
      <c r="K71" s="6">
        <f t="shared" si="3"/>
        <v>48.700000000000045</v>
      </c>
    </row>
    <row r="72" spans="1:11" ht="12.75">
      <c r="A72" s="32">
        <v>68</v>
      </c>
      <c r="B72" s="27" t="s">
        <v>65</v>
      </c>
      <c r="C72" s="27">
        <v>13</v>
      </c>
      <c r="D72" s="75"/>
      <c r="E72" s="76"/>
      <c r="F72" s="41">
        <v>79.4</v>
      </c>
      <c r="G72" s="31">
        <v>73.2</v>
      </c>
      <c r="H72" s="6">
        <f t="shared" si="2"/>
        <v>6.200000000000003</v>
      </c>
      <c r="I72" s="77"/>
      <c r="J72" s="31">
        <f t="shared" si="3"/>
        <v>73.2</v>
      </c>
      <c r="K72" s="6">
        <f t="shared" si="3"/>
        <v>6.200000000000003</v>
      </c>
    </row>
    <row r="73" spans="1:11" ht="12.75">
      <c r="A73" s="32">
        <v>69</v>
      </c>
      <c r="B73" s="27" t="s">
        <v>65</v>
      </c>
      <c r="C73" s="27">
        <v>19</v>
      </c>
      <c r="D73" s="75"/>
      <c r="E73" s="76"/>
      <c r="F73" s="41">
        <v>84.5</v>
      </c>
      <c r="G73" s="31">
        <v>65</v>
      </c>
      <c r="H73" s="6">
        <f t="shared" si="2"/>
        <v>19.5</v>
      </c>
      <c r="I73" s="77"/>
      <c r="J73" s="31">
        <f t="shared" si="3"/>
        <v>65</v>
      </c>
      <c r="K73" s="6">
        <f t="shared" si="3"/>
        <v>19.5</v>
      </c>
    </row>
    <row r="74" spans="1:11" ht="12.75">
      <c r="A74" s="32">
        <v>70</v>
      </c>
      <c r="B74" s="26" t="s">
        <v>66</v>
      </c>
      <c r="C74" s="27">
        <v>3</v>
      </c>
      <c r="D74" s="75"/>
      <c r="E74" s="76"/>
      <c r="F74" s="41">
        <v>80.2</v>
      </c>
      <c r="G74" s="31">
        <v>85.3</v>
      </c>
      <c r="H74" s="6">
        <f t="shared" si="2"/>
        <v>-5.099999999999994</v>
      </c>
      <c r="I74" s="77"/>
      <c r="J74" s="31">
        <f t="shared" si="3"/>
        <v>85.3</v>
      </c>
      <c r="K74" s="6">
        <f t="shared" si="3"/>
        <v>-5.099999999999994</v>
      </c>
    </row>
    <row r="75" spans="1:11" ht="12.75">
      <c r="A75" s="32">
        <v>71</v>
      </c>
      <c r="B75" s="26" t="s">
        <v>67</v>
      </c>
      <c r="C75" s="27">
        <v>1</v>
      </c>
      <c r="D75" s="75"/>
      <c r="E75" s="76"/>
      <c r="F75" s="41">
        <v>632</v>
      </c>
      <c r="G75" s="31">
        <v>613</v>
      </c>
      <c r="H75" s="6">
        <f t="shared" si="2"/>
        <v>19</v>
      </c>
      <c r="I75" s="77"/>
      <c r="J75" s="31">
        <f t="shared" si="3"/>
        <v>613</v>
      </c>
      <c r="K75" s="6">
        <f t="shared" si="3"/>
        <v>19</v>
      </c>
    </row>
    <row r="76" spans="1:11" ht="12.75">
      <c r="A76" s="32">
        <v>72</v>
      </c>
      <c r="B76" s="26" t="s">
        <v>64</v>
      </c>
      <c r="C76" s="27">
        <v>17</v>
      </c>
      <c r="D76" s="75"/>
      <c r="E76" s="76"/>
      <c r="F76" s="41">
        <v>77</v>
      </c>
      <c r="G76" s="31">
        <v>75</v>
      </c>
      <c r="H76" s="6">
        <f t="shared" si="2"/>
        <v>2</v>
      </c>
      <c r="I76" s="77"/>
      <c r="J76" s="31">
        <f t="shared" si="3"/>
        <v>75</v>
      </c>
      <c r="K76" s="6">
        <f t="shared" si="3"/>
        <v>2</v>
      </c>
    </row>
    <row r="77" spans="1:11" ht="12.75">
      <c r="A77" s="32">
        <v>73</v>
      </c>
      <c r="B77" s="26" t="s">
        <v>66</v>
      </c>
      <c r="C77" s="27">
        <v>1</v>
      </c>
      <c r="D77" s="75"/>
      <c r="E77" s="76"/>
      <c r="F77" s="41">
        <v>86.2</v>
      </c>
      <c r="G77" s="31">
        <v>78</v>
      </c>
      <c r="H77" s="6">
        <f t="shared" si="2"/>
        <v>8.200000000000003</v>
      </c>
      <c r="I77" s="77"/>
      <c r="J77" s="31">
        <f t="shared" si="3"/>
        <v>78</v>
      </c>
      <c r="K77" s="6">
        <f t="shared" si="3"/>
        <v>8.200000000000003</v>
      </c>
    </row>
    <row r="78" spans="1:11" ht="12.75">
      <c r="A78" s="32">
        <v>74</v>
      </c>
      <c r="B78" s="34" t="s">
        <v>66</v>
      </c>
      <c r="C78" s="34">
        <v>9</v>
      </c>
      <c r="D78" s="75"/>
      <c r="E78" s="76"/>
      <c r="F78" s="41">
        <v>54.8</v>
      </c>
      <c r="G78" s="31">
        <v>52.8</v>
      </c>
      <c r="H78" s="6">
        <f t="shared" si="2"/>
        <v>2</v>
      </c>
      <c r="I78" s="77"/>
      <c r="J78" s="31">
        <f t="shared" si="3"/>
        <v>52.8</v>
      </c>
      <c r="K78" s="6">
        <f t="shared" si="3"/>
        <v>2</v>
      </c>
    </row>
    <row r="79" spans="1:11" ht="12.75">
      <c r="A79" s="32">
        <v>75</v>
      </c>
      <c r="B79" s="34" t="s">
        <v>66</v>
      </c>
      <c r="C79" s="34">
        <v>17</v>
      </c>
      <c r="D79" s="75"/>
      <c r="E79" s="76"/>
      <c r="F79" s="41">
        <v>52.9</v>
      </c>
      <c r="G79" s="31">
        <v>63.7</v>
      </c>
      <c r="H79" s="6">
        <f t="shared" si="2"/>
        <v>-10.800000000000004</v>
      </c>
      <c r="I79" s="77"/>
      <c r="J79" s="31">
        <f t="shared" si="3"/>
        <v>63.7</v>
      </c>
      <c r="K79" s="6">
        <f t="shared" si="3"/>
        <v>-10.800000000000004</v>
      </c>
    </row>
    <row r="80" spans="1:11" ht="12.75">
      <c r="A80" s="32">
        <v>76</v>
      </c>
      <c r="B80" s="27" t="s">
        <v>66</v>
      </c>
      <c r="C80" s="27">
        <v>19</v>
      </c>
      <c r="D80" s="75"/>
      <c r="E80" s="76"/>
      <c r="F80" s="41">
        <v>56.6</v>
      </c>
      <c r="G80" s="31">
        <v>45.5</v>
      </c>
      <c r="H80" s="6">
        <f t="shared" si="2"/>
        <v>11.100000000000001</v>
      </c>
      <c r="I80" s="77"/>
      <c r="J80" s="31">
        <f t="shared" si="3"/>
        <v>45.5</v>
      </c>
      <c r="K80" s="6">
        <f t="shared" si="3"/>
        <v>11.100000000000001</v>
      </c>
    </row>
    <row r="81" spans="1:11" ht="12.75">
      <c r="A81" s="32">
        <v>77</v>
      </c>
      <c r="B81" s="27" t="s">
        <v>66</v>
      </c>
      <c r="C81" s="27">
        <v>21</v>
      </c>
      <c r="D81" s="75"/>
      <c r="E81" s="76"/>
      <c r="F81" s="41">
        <v>61.3</v>
      </c>
      <c r="G81" s="31">
        <v>59.5</v>
      </c>
      <c r="H81" s="6">
        <f t="shared" si="2"/>
        <v>1.7999999999999972</v>
      </c>
      <c r="I81" s="77"/>
      <c r="J81" s="31">
        <f t="shared" si="3"/>
        <v>59.5</v>
      </c>
      <c r="K81" s="6">
        <f t="shared" si="3"/>
        <v>1.7999999999999972</v>
      </c>
    </row>
    <row r="82" spans="1:11" ht="12.75">
      <c r="A82" s="32">
        <v>78</v>
      </c>
      <c r="B82" s="26" t="s">
        <v>55</v>
      </c>
      <c r="C82" s="27">
        <v>10</v>
      </c>
      <c r="D82" s="75"/>
      <c r="E82" s="76"/>
      <c r="F82" s="41">
        <v>595.4</v>
      </c>
      <c r="G82" s="31">
        <v>579.1</v>
      </c>
      <c r="H82" s="6">
        <v>16.4</v>
      </c>
      <c r="I82" s="77"/>
      <c r="J82" s="31">
        <f t="shared" si="3"/>
        <v>579.1</v>
      </c>
      <c r="K82" s="6">
        <f t="shared" si="3"/>
        <v>16.4</v>
      </c>
    </row>
    <row r="83" spans="1:11" ht="12.75">
      <c r="A83" s="32">
        <v>79</v>
      </c>
      <c r="B83" s="26" t="s">
        <v>68</v>
      </c>
      <c r="C83" s="27">
        <v>8</v>
      </c>
      <c r="D83" s="75"/>
      <c r="E83" s="76"/>
      <c r="F83" s="41">
        <v>67.7</v>
      </c>
      <c r="G83" s="31">
        <v>63.3</v>
      </c>
      <c r="H83" s="6">
        <f t="shared" si="2"/>
        <v>4.400000000000006</v>
      </c>
      <c r="I83" s="77"/>
      <c r="J83" s="31">
        <f t="shared" si="3"/>
        <v>63.3</v>
      </c>
      <c r="K83" s="6">
        <f t="shared" si="3"/>
        <v>4.400000000000006</v>
      </c>
    </row>
    <row r="84" spans="1:11" ht="12" customHeight="1">
      <c r="A84" s="32">
        <v>80</v>
      </c>
      <c r="B84" s="26" t="s">
        <v>101</v>
      </c>
      <c r="C84" s="35">
        <v>2</v>
      </c>
      <c r="D84" s="75"/>
      <c r="E84" s="76"/>
      <c r="F84" s="41">
        <v>191.6</v>
      </c>
      <c r="G84" s="31">
        <v>183.7</v>
      </c>
      <c r="H84" s="6">
        <f t="shared" si="2"/>
        <v>7.900000000000006</v>
      </c>
      <c r="I84" s="77"/>
      <c r="J84" s="31">
        <f t="shared" si="3"/>
        <v>183.7</v>
      </c>
      <c r="K84" s="6">
        <f t="shared" si="3"/>
        <v>7.900000000000006</v>
      </c>
    </row>
    <row r="85" spans="1:11" ht="12.75">
      <c r="A85" s="32">
        <v>81</v>
      </c>
      <c r="B85" s="27" t="s">
        <v>70</v>
      </c>
      <c r="C85" s="35">
        <v>3</v>
      </c>
      <c r="D85" s="75"/>
      <c r="E85" s="76"/>
      <c r="F85" s="41">
        <v>202.8</v>
      </c>
      <c r="G85" s="31">
        <v>194</v>
      </c>
      <c r="H85" s="6">
        <f t="shared" si="2"/>
        <v>8.800000000000011</v>
      </c>
      <c r="I85" s="77"/>
      <c r="J85" s="31">
        <f t="shared" si="3"/>
        <v>194</v>
      </c>
      <c r="K85" s="6">
        <f t="shared" si="3"/>
        <v>8.800000000000011</v>
      </c>
    </row>
    <row r="86" spans="1:11" ht="12.75">
      <c r="A86" s="32">
        <v>82</v>
      </c>
      <c r="B86" s="27" t="s">
        <v>70</v>
      </c>
      <c r="C86" s="35">
        <v>4</v>
      </c>
      <c r="D86" s="75"/>
      <c r="E86" s="76"/>
      <c r="F86" s="41">
        <v>193</v>
      </c>
      <c r="G86" s="31">
        <v>192.4</v>
      </c>
      <c r="H86" s="6">
        <f t="shared" si="2"/>
        <v>0.5999999999999943</v>
      </c>
      <c r="I86" s="77"/>
      <c r="J86" s="31">
        <f t="shared" si="3"/>
        <v>192.4</v>
      </c>
      <c r="K86" s="6">
        <f t="shared" si="3"/>
        <v>0.5999999999999943</v>
      </c>
    </row>
    <row r="87" spans="1:11" ht="12.75">
      <c r="A87" s="32">
        <v>83</v>
      </c>
      <c r="B87" s="27" t="s">
        <v>70</v>
      </c>
      <c r="C87" s="35">
        <v>6</v>
      </c>
      <c r="D87" s="75"/>
      <c r="E87" s="76"/>
      <c r="F87" s="41">
        <v>191.1</v>
      </c>
      <c r="G87" s="31">
        <v>184.3</v>
      </c>
      <c r="H87" s="6">
        <f t="shared" si="2"/>
        <v>6.799999999999983</v>
      </c>
      <c r="I87" s="77"/>
      <c r="J87" s="31">
        <f t="shared" si="3"/>
        <v>184.3</v>
      </c>
      <c r="K87" s="6">
        <f t="shared" si="3"/>
        <v>6.799999999999983</v>
      </c>
    </row>
    <row r="88" spans="1:11" ht="12.75">
      <c r="A88" s="32">
        <v>84</v>
      </c>
      <c r="B88" s="27" t="s">
        <v>71</v>
      </c>
      <c r="C88" s="35">
        <v>3</v>
      </c>
      <c r="D88" s="75"/>
      <c r="E88" s="76"/>
      <c r="F88" s="41">
        <v>253.1</v>
      </c>
      <c r="G88" s="31">
        <v>230.9</v>
      </c>
      <c r="H88" s="6">
        <f t="shared" si="2"/>
        <v>22.19999999999999</v>
      </c>
      <c r="I88" s="77"/>
      <c r="J88" s="31">
        <f t="shared" si="3"/>
        <v>230.9</v>
      </c>
      <c r="K88" s="6">
        <f t="shared" si="3"/>
        <v>22.19999999999999</v>
      </c>
    </row>
    <row r="89" spans="1:11" ht="12.75">
      <c r="A89" s="32">
        <v>85</v>
      </c>
      <c r="B89" s="27" t="s">
        <v>71</v>
      </c>
      <c r="C89" s="35">
        <v>4</v>
      </c>
      <c r="D89" s="75"/>
      <c r="E89" s="76"/>
      <c r="F89" s="41">
        <v>250.8</v>
      </c>
      <c r="G89" s="31">
        <v>252</v>
      </c>
      <c r="H89" s="6">
        <f t="shared" si="2"/>
        <v>-1.1999999999999886</v>
      </c>
      <c r="I89" s="77"/>
      <c r="J89" s="31">
        <f t="shared" si="3"/>
        <v>252</v>
      </c>
      <c r="K89" s="6">
        <f t="shared" si="3"/>
        <v>-1.1999999999999886</v>
      </c>
    </row>
    <row r="90" spans="1:11" ht="12.75">
      <c r="A90" s="32">
        <v>86</v>
      </c>
      <c r="B90" s="27" t="s">
        <v>71</v>
      </c>
      <c r="C90" s="35">
        <v>5</v>
      </c>
      <c r="D90" s="75"/>
      <c r="E90" s="76"/>
      <c r="F90" s="41">
        <v>253.8</v>
      </c>
      <c r="G90" s="31">
        <v>251.5</v>
      </c>
      <c r="H90" s="6">
        <f t="shared" si="2"/>
        <v>2.3000000000000114</v>
      </c>
      <c r="I90" s="77"/>
      <c r="J90" s="31">
        <f t="shared" si="3"/>
        <v>251.5</v>
      </c>
      <c r="K90" s="6">
        <f t="shared" si="3"/>
        <v>2.3000000000000114</v>
      </c>
    </row>
    <row r="91" spans="1:11" ht="12.75">
      <c r="A91" s="32">
        <v>87</v>
      </c>
      <c r="B91" s="27" t="s">
        <v>72</v>
      </c>
      <c r="C91" s="35">
        <v>5</v>
      </c>
      <c r="D91" s="75"/>
      <c r="E91" s="76"/>
      <c r="F91" s="41">
        <v>258.3</v>
      </c>
      <c r="G91" s="31">
        <v>270</v>
      </c>
      <c r="H91" s="6">
        <f t="shared" si="2"/>
        <v>-11.699999999999989</v>
      </c>
      <c r="I91" s="77"/>
      <c r="J91" s="31">
        <f t="shared" si="3"/>
        <v>270</v>
      </c>
      <c r="K91" s="6">
        <f t="shared" si="3"/>
        <v>-11.699999999999989</v>
      </c>
    </row>
    <row r="92" spans="1:11" ht="12.75">
      <c r="A92" s="32">
        <v>88</v>
      </c>
      <c r="B92" s="27" t="s">
        <v>73</v>
      </c>
      <c r="C92" s="35">
        <v>4</v>
      </c>
      <c r="D92" s="75"/>
      <c r="E92" s="76"/>
      <c r="F92" s="41">
        <v>260.6</v>
      </c>
      <c r="G92" s="31">
        <v>269.6</v>
      </c>
      <c r="H92" s="6">
        <f t="shared" si="2"/>
        <v>-9</v>
      </c>
      <c r="I92" s="77"/>
      <c r="J92" s="31">
        <f t="shared" si="3"/>
        <v>269.6</v>
      </c>
      <c r="K92" s="6">
        <f t="shared" si="3"/>
        <v>-9</v>
      </c>
    </row>
    <row r="93" spans="1:11" ht="12.75">
      <c r="A93" s="32">
        <v>89</v>
      </c>
      <c r="B93" s="27" t="s">
        <v>73</v>
      </c>
      <c r="C93" s="35">
        <v>6</v>
      </c>
      <c r="D93" s="75"/>
      <c r="E93" s="76"/>
      <c r="F93" s="41">
        <v>225.4</v>
      </c>
      <c r="G93" s="31">
        <v>218.5</v>
      </c>
      <c r="H93" s="6">
        <f t="shared" si="2"/>
        <v>6.900000000000006</v>
      </c>
      <c r="I93" s="77"/>
      <c r="J93" s="31">
        <f t="shared" si="3"/>
        <v>218.5</v>
      </c>
      <c r="K93" s="6">
        <f t="shared" si="3"/>
        <v>6.900000000000006</v>
      </c>
    </row>
    <row r="94" spans="1:11" ht="12.75">
      <c r="A94" s="32">
        <v>90</v>
      </c>
      <c r="B94" s="27" t="s">
        <v>74</v>
      </c>
      <c r="C94" s="35">
        <v>4</v>
      </c>
      <c r="D94" s="75"/>
      <c r="E94" s="76"/>
      <c r="F94" s="41">
        <v>224.2</v>
      </c>
      <c r="G94" s="31">
        <v>198.1</v>
      </c>
      <c r="H94" s="6">
        <f t="shared" si="2"/>
        <v>26.099999999999994</v>
      </c>
      <c r="I94" s="77"/>
      <c r="J94" s="31">
        <f t="shared" si="3"/>
        <v>198.1</v>
      </c>
      <c r="K94" s="6">
        <f t="shared" si="3"/>
        <v>26.099999999999994</v>
      </c>
    </row>
    <row r="95" spans="1:11" ht="12.75">
      <c r="A95" s="32">
        <v>91</v>
      </c>
      <c r="B95" s="27" t="s">
        <v>74</v>
      </c>
      <c r="C95" s="35">
        <v>5</v>
      </c>
      <c r="D95" s="75"/>
      <c r="E95" s="76"/>
      <c r="F95" s="41">
        <v>179.6</v>
      </c>
      <c r="G95" s="31">
        <v>146.3</v>
      </c>
      <c r="H95" s="6">
        <f t="shared" si="2"/>
        <v>33.29999999999998</v>
      </c>
      <c r="I95" s="77"/>
      <c r="J95" s="31">
        <f t="shared" si="3"/>
        <v>146.3</v>
      </c>
      <c r="K95" s="6">
        <f t="shared" si="3"/>
        <v>33.29999999999998</v>
      </c>
    </row>
    <row r="96" spans="1:11" ht="12.75">
      <c r="A96" s="32">
        <v>92</v>
      </c>
      <c r="B96" s="27" t="s">
        <v>74</v>
      </c>
      <c r="C96" s="35">
        <v>7</v>
      </c>
      <c r="D96" s="75"/>
      <c r="E96" s="76"/>
      <c r="F96" s="41">
        <v>194.6</v>
      </c>
      <c r="G96" s="31">
        <v>172.6</v>
      </c>
      <c r="H96" s="6">
        <f t="shared" si="2"/>
        <v>22</v>
      </c>
      <c r="I96" s="77"/>
      <c r="J96" s="31">
        <f t="shared" si="3"/>
        <v>172.6</v>
      </c>
      <c r="K96" s="6">
        <f t="shared" si="3"/>
        <v>22</v>
      </c>
    </row>
    <row r="97" spans="1:11" ht="12.75">
      <c r="A97" s="32">
        <v>93</v>
      </c>
      <c r="B97" s="27" t="s">
        <v>74</v>
      </c>
      <c r="C97" s="35">
        <v>9</v>
      </c>
      <c r="D97" s="75"/>
      <c r="E97" s="76"/>
      <c r="F97" s="41">
        <v>192.9</v>
      </c>
      <c r="G97" s="31">
        <v>217.2</v>
      </c>
      <c r="H97" s="6">
        <f t="shared" si="2"/>
        <v>-24.299999999999983</v>
      </c>
      <c r="I97" s="77"/>
      <c r="J97" s="31">
        <f t="shared" si="3"/>
        <v>217.2</v>
      </c>
      <c r="K97" s="6">
        <f t="shared" si="3"/>
        <v>-24.299999999999983</v>
      </c>
    </row>
    <row r="98" spans="1:11" ht="12.75" customHeight="1">
      <c r="A98" s="32">
        <v>94</v>
      </c>
      <c r="B98" s="26" t="s">
        <v>102</v>
      </c>
      <c r="C98" s="35">
        <v>1</v>
      </c>
      <c r="D98" s="75"/>
      <c r="E98" s="76"/>
      <c r="F98" s="41">
        <v>252.2</v>
      </c>
      <c r="G98" s="31">
        <v>214.8</v>
      </c>
      <c r="H98" s="6">
        <f t="shared" si="2"/>
        <v>37.39999999999998</v>
      </c>
      <c r="I98" s="77"/>
      <c r="J98" s="31">
        <f t="shared" si="3"/>
        <v>214.8</v>
      </c>
      <c r="K98" s="6">
        <f t="shared" si="3"/>
        <v>37.39999999999998</v>
      </c>
    </row>
    <row r="99" spans="1:11" ht="12.75">
      <c r="A99" s="32">
        <v>95</v>
      </c>
      <c r="B99" s="27" t="s">
        <v>77</v>
      </c>
      <c r="C99" s="35">
        <v>3</v>
      </c>
      <c r="D99" s="75"/>
      <c r="E99" s="76"/>
      <c r="F99" s="41">
        <v>247.1</v>
      </c>
      <c r="G99" s="31">
        <v>208.8</v>
      </c>
      <c r="H99" s="6">
        <f t="shared" si="2"/>
        <v>38.29999999999998</v>
      </c>
      <c r="I99" s="77"/>
      <c r="J99" s="31">
        <f t="shared" si="3"/>
        <v>208.8</v>
      </c>
      <c r="K99" s="6">
        <f t="shared" si="3"/>
        <v>38.29999999999998</v>
      </c>
    </row>
    <row r="100" ht="12.75">
      <c r="H100" s="6"/>
    </row>
  </sheetData>
  <sheetProtection selectLockedCells="1" selectUnlockedCells="1"/>
  <mergeCells count="5">
    <mergeCell ref="A1:K1"/>
    <mergeCell ref="A2:K2"/>
    <mergeCell ref="D4:D99"/>
    <mergeCell ref="E4:E99"/>
    <mergeCell ref="I4:I99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52"/>
  <sheetViews>
    <sheetView view="pageBreakPreview" zoomScale="90" zoomScaleSheetLayoutView="90" workbookViewId="0" topLeftCell="A1">
      <selection activeCell="K4" sqref="K4"/>
    </sheetView>
  </sheetViews>
  <sheetFormatPr defaultColWidth="9.00390625" defaultRowHeight="12.75"/>
  <cols>
    <col min="1" max="1" width="6.25390625" style="0" customWidth="1"/>
    <col min="2" max="2" width="29.00390625" style="0" customWidth="1"/>
    <col min="3" max="4" width="14.625" style="0" customWidth="1"/>
    <col min="5" max="10" width="16.375" style="0" customWidth="1"/>
  </cols>
  <sheetData>
    <row r="1" spans="1:10" ht="12.75">
      <c r="A1" s="67" t="s">
        <v>103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7.75" customHeight="1">
      <c r="A2" s="71" t="s">
        <v>104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63.75">
      <c r="A3" s="25" t="s">
        <v>33</v>
      </c>
      <c r="B3" s="2" t="s">
        <v>34</v>
      </c>
      <c r="C3" s="2" t="s">
        <v>105</v>
      </c>
      <c r="D3" s="2" t="s">
        <v>91</v>
      </c>
      <c r="E3" s="2" t="s">
        <v>92</v>
      </c>
      <c r="F3" s="2" t="s">
        <v>93</v>
      </c>
      <c r="G3" s="2" t="s">
        <v>94</v>
      </c>
      <c r="H3" s="2" t="s">
        <v>95</v>
      </c>
      <c r="I3" s="2" t="s">
        <v>96</v>
      </c>
      <c r="J3" s="2" t="s">
        <v>97</v>
      </c>
    </row>
    <row r="4" spans="1:10" ht="12.75" customHeight="1">
      <c r="A4" s="6"/>
      <c r="B4" s="78" t="s">
        <v>106</v>
      </c>
      <c r="C4" s="78"/>
      <c r="D4" s="78"/>
      <c r="E4" s="78"/>
      <c r="F4" s="78"/>
      <c r="G4" s="78"/>
      <c r="H4" s="78"/>
      <c r="I4" s="78"/>
      <c r="J4" s="6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2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2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2.75">
      <c r="A18" s="6"/>
      <c r="B18" s="6"/>
      <c r="C18" s="16"/>
      <c r="D18" s="16"/>
      <c r="E18" s="16"/>
      <c r="F18" s="6"/>
      <c r="G18" s="6"/>
      <c r="H18" s="6"/>
      <c r="I18" s="6"/>
      <c r="J18" s="6"/>
    </row>
    <row r="19" spans="1:10" ht="12.75">
      <c r="A19" s="6"/>
      <c r="B19" s="6"/>
      <c r="C19" s="16"/>
      <c r="D19" s="16"/>
      <c r="E19" s="16"/>
      <c r="F19" s="6"/>
      <c r="G19" s="6"/>
      <c r="H19" s="6"/>
      <c r="I19" s="6"/>
      <c r="J19" s="6"/>
    </row>
    <row r="20" spans="1:10" ht="12.75">
      <c r="A20" s="6"/>
      <c r="B20" s="6"/>
      <c r="C20" s="16"/>
      <c r="D20" s="16"/>
      <c r="E20" s="16"/>
      <c r="F20" s="6"/>
      <c r="G20" s="6"/>
      <c r="H20" s="6"/>
      <c r="I20" s="6"/>
      <c r="J20" s="6"/>
    </row>
    <row r="21" spans="1:10" ht="12.75">
      <c r="A21" s="6"/>
      <c r="B21" s="6"/>
      <c r="C21" s="16"/>
      <c r="D21" s="16"/>
      <c r="E21" s="16"/>
      <c r="F21" s="6"/>
      <c r="G21" s="6"/>
      <c r="H21" s="6"/>
      <c r="I21" s="6"/>
      <c r="J21" s="6"/>
    </row>
    <row r="22" spans="1:10" ht="12.75">
      <c r="A22" s="6"/>
      <c r="B22" s="6"/>
      <c r="C22" s="16"/>
      <c r="D22" s="16"/>
      <c r="E22" s="16"/>
      <c r="F22" s="6"/>
      <c r="G22" s="6"/>
      <c r="H22" s="6"/>
      <c r="I22" s="6"/>
      <c r="J22" s="6"/>
    </row>
    <row r="23" spans="1:10" ht="12.75">
      <c r="A23" s="6"/>
      <c r="B23" s="6"/>
      <c r="C23" s="16"/>
      <c r="D23" s="16"/>
      <c r="E23" s="16"/>
      <c r="F23" s="6"/>
      <c r="G23" s="6"/>
      <c r="H23" s="6"/>
      <c r="I23" s="6"/>
      <c r="J23" s="6"/>
    </row>
    <row r="24" spans="1:10" ht="12.75">
      <c r="A24" s="6"/>
      <c r="B24" s="6"/>
      <c r="C24" s="16"/>
      <c r="D24" s="16"/>
      <c r="E24" s="16"/>
      <c r="F24" s="6"/>
      <c r="G24" s="6"/>
      <c r="H24" s="6"/>
      <c r="I24" s="6"/>
      <c r="J24" s="6"/>
    </row>
    <row r="25" spans="1:10" ht="12.75">
      <c r="A25" s="6"/>
      <c r="B25" s="6"/>
      <c r="C25" s="16"/>
      <c r="D25" s="16"/>
      <c r="E25" s="16"/>
      <c r="F25" s="6"/>
      <c r="G25" s="6"/>
      <c r="H25" s="6"/>
      <c r="I25" s="6"/>
      <c r="J25" s="6"/>
    </row>
    <row r="26" spans="1:10" ht="12.75">
      <c r="A26" s="6"/>
      <c r="B26" s="6"/>
      <c r="C26" s="16"/>
      <c r="D26" s="16"/>
      <c r="E26" s="16"/>
      <c r="F26" s="6"/>
      <c r="G26" s="6"/>
      <c r="H26" s="6"/>
      <c r="I26" s="6"/>
      <c r="J26" s="6"/>
    </row>
    <row r="27" spans="1:10" ht="12.75">
      <c r="A27" s="6"/>
      <c r="B27" s="6"/>
      <c r="C27" s="16"/>
      <c r="D27" s="16"/>
      <c r="E27" s="16"/>
      <c r="F27" s="6"/>
      <c r="G27" s="6"/>
      <c r="H27" s="6"/>
      <c r="I27" s="6"/>
      <c r="J27" s="6"/>
    </row>
    <row r="28" spans="1:10" ht="12.75">
      <c r="A28" s="6"/>
      <c r="B28" s="6"/>
      <c r="C28" s="16"/>
      <c r="D28" s="16"/>
      <c r="E28" s="16"/>
      <c r="F28" s="6"/>
      <c r="G28" s="6"/>
      <c r="H28" s="6"/>
      <c r="I28" s="6"/>
      <c r="J28" s="6"/>
    </row>
    <row r="29" spans="1:10" ht="12.75">
      <c r="A29" s="6"/>
      <c r="B29" s="6"/>
      <c r="C29" s="16"/>
      <c r="D29" s="16"/>
      <c r="E29" s="16"/>
      <c r="F29" s="6"/>
      <c r="G29" s="6"/>
      <c r="H29" s="6"/>
      <c r="I29" s="6"/>
      <c r="J29" s="6"/>
    </row>
    <row r="30" spans="1:10" ht="12.75">
      <c r="A30" s="6"/>
      <c r="B30" s="6"/>
      <c r="C30" s="16"/>
      <c r="D30" s="16"/>
      <c r="E30" s="16"/>
      <c r="F30" s="6"/>
      <c r="G30" s="6"/>
      <c r="H30" s="6"/>
      <c r="I30" s="6"/>
      <c r="J30" s="6"/>
    </row>
    <row r="31" spans="1:10" ht="12.75">
      <c r="A31" s="6"/>
      <c r="B31" s="6"/>
      <c r="C31" s="16"/>
      <c r="D31" s="16"/>
      <c r="E31" s="16"/>
      <c r="F31" s="6"/>
      <c r="G31" s="6"/>
      <c r="H31" s="6"/>
      <c r="I31" s="6"/>
      <c r="J31" s="6"/>
    </row>
    <row r="32" spans="1:10" ht="12.75">
      <c r="A32" s="6"/>
      <c r="B32" s="6"/>
      <c r="C32" s="16"/>
      <c r="D32" s="16"/>
      <c r="E32" s="16"/>
      <c r="F32" s="6"/>
      <c r="G32" s="6"/>
      <c r="H32" s="6"/>
      <c r="I32" s="6"/>
      <c r="J32" s="6"/>
    </row>
    <row r="33" spans="1:10" ht="12.75">
      <c r="A33" s="6"/>
      <c r="B33" s="6"/>
      <c r="C33" s="16"/>
      <c r="D33" s="16"/>
      <c r="E33" s="16"/>
      <c r="F33" s="6"/>
      <c r="G33" s="6"/>
      <c r="H33" s="6"/>
      <c r="I33" s="6"/>
      <c r="J33" s="6"/>
    </row>
    <row r="34" spans="1:10" ht="12.75">
      <c r="A34" s="6"/>
      <c r="B34" s="6"/>
      <c r="C34" s="16"/>
      <c r="D34" s="16"/>
      <c r="E34" s="16"/>
      <c r="F34" s="6"/>
      <c r="G34" s="6"/>
      <c r="H34" s="6"/>
      <c r="I34" s="6"/>
      <c r="J34" s="6"/>
    </row>
    <row r="35" spans="1:10" ht="12.75">
      <c r="A35" s="6"/>
      <c r="B35" s="6"/>
      <c r="C35" s="16"/>
      <c r="D35" s="16"/>
      <c r="E35" s="16"/>
      <c r="F35" s="6"/>
      <c r="G35" s="6"/>
      <c r="H35" s="6"/>
      <c r="I35" s="6"/>
      <c r="J35" s="6"/>
    </row>
    <row r="36" spans="1:10" ht="12.75">
      <c r="A36" s="6"/>
      <c r="B36" s="6"/>
      <c r="C36" s="16"/>
      <c r="D36" s="16"/>
      <c r="E36" s="16"/>
      <c r="F36" s="6"/>
      <c r="G36" s="6"/>
      <c r="H36" s="6"/>
      <c r="I36" s="6"/>
      <c r="J36" s="6"/>
    </row>
    <row r="37" spans="1:10" ht="12.75">
      <c r="A37" s="6"/>
      <c r="B37" s="6"/>
      <c r="C37" s="16"/>
      <c r="D37" s="16"/>
      <c r="E37" s="16"/>
      <c r="F37" s="6"/>
      <c r="G37" s="6"/>
      <c r="H37" s="6"/>
      <c r="I37" s="6"/>
      <c r="J37" s="6"/>
    </row>
    <row r="38" spans="1:10" ht="12.75">
      <c r="A38" s="6"/>
      <c r="B38" s="6"/>
      <c r="C38" s="16"/>
      <c r="D38" s="16"/>
      <c r="E38" s="16"/>
      <c r="F38" s="6"/>
      <c r="G38" s="6"/>
      <c r="H38" s="6"/>
      <c r="I38" s="6"/>
      <c r="J38" s="6"/>
    </row>
    <row r="39" spans="1:10" ht="12.75">
      <c r="A39" s="6"/>
      <c r="B39" s="6"/>
      <c r="C39" s="16"/>
      <c r="D39" s="16"/>
      <c r="E39" s="16"/>
      <c r="F39" s="6"/>
      <c r="G39" s="6"/>
      <c r="H39" s="6"/>
      <c r="I39" s="6"/>
      <c r="J39" s="6"/>
    </row>
    <row r="40" spans="1:10" ht="12.75">
      <c r="A40" s="6"/>
      <c r="B40" s="6"/>
      <c r="C40" s="16"/>
      <c r="D40" s="16"/>
      <c r="E40" s="16"/>
      <c r="F40" s="6"/>
      <c r="G40" s="6"/>
      <c r="H40" s="6"/>
      <c r="I40" s="6"/>
      <c r="J40" s="6"/>
    </row>
    <row r="41" spans="1:10" ht="12.75">
      <c r="A41" s="6"/>
      <c r="B41" s="6"/>
      <c r="C41" s="16"/>
      <c r="D41" s="16"/>
      <c r="E41" s="16"/>
      <c r="F41" s="6"/>
      <c r="G41" s="6"/>
      <c r="H41" s="6"/>
      <c r="I41" s="6"/>
      <c r="J41" s="6"/>
    </row>
    <row r="42" spans="1:10" ht="12.75">
      <c r="A42" s="6"/>
      <c r="B42" s="6"/>
      <c r="C42" s="16"/>
      <c r="D42" s="16"/>
      <c r="E42" s="16"/>
      <c r="F42" s="6"/>
      <c r="G42" s="6"/>
      <c r="H42" s="6"/>
      <c r="I42" s="6"/>
      <c r="J42" s="6"/>
    </row>
    <row r="43" spans="1:10" ht="12.75">
      <c r="A43" s="6"/>
      <c r="B43" s="6"/>
      <c r="C43" s="16"/>
      <c r="D43" s="16"/>
      <c r="E43" s="16"/>
      <c r="F43" s="6"/>
      <c r="G43" s="6"/>
      <c r="H43" s="6"/>
      <c r="I43" s="6"/>
      <c r="J43" s="6"/>
    </row>
    <row r="44" spans="1:10" ht="12.75">
      <c r="A44" s="6"/>
      <c r="B44" s="6"/>
      <c r="C44" s="16"/>
      <c r="D44" s="16"/>
      <c r="E44" s="16"/>
      <c r="F44" s="6"/>
      <c r="G44" s="6"/>
      <c r="H44" s="6"/>
      <c r="I44" s="6"/>
      <c r="J44" s="6"/>
    </row>
    <row r="45" spans="1:10" ht="12.75">
      <c r="A45" s="6"/>
      <c r="B45" s="6"/>
      <c r="C45" s="16"/>
      <c r="D45" s="16"/>
      <c r="E45" s="16"/>
      <c r="F45" s="6"/>
      <c r="G45" s="6"/>
      <c r="H45" s="6"/>
      <c r="I45" s="6"/>
      <c r="J45" s="6"/>
    </row>
    <row r="46" spans="1:10" ht="12.75">
      <c r="A46" s="6"/>
      <c r="B46" s="6"/>
      <c r="C46" s="16"/>
      <c r="D46" s="16"/>
      <c r="E46" s="16"/>
      <c r="F46" s="6"/>
      <c r="G46" s="6"/>
      <c r="H46" s="6"/>
      <c r="I46" s="6"/>
      <c r="J46" s="6"/>
    </row>
    <row r="47" spans="1:10" ht="12.75">
      <c r="A47" s="6"/>
      <c r="B47" s="6"/>
      <c r="C47" s="16"/>
      <c r="D47" s="16"/>
      <c r="E47" s="16"/>
      <c r="F47" s="6"/>
      <c r="G47" s="6"/>
      <c r="H47" s="6"/>
      <c r="I47" s="6"/>
      <c r="J47" s="6"/>
    </row>
    <row r="48" spans="1:10" ht="12.75">
      <c r="A48" s="6"/>
      <c r="B48" s="6"/>
      <c r="C48" s="16"/>
      <c r="D48" s="16"/>
      <c r="E48" s="16"/>
      <c r="F48" s="6"/>
      <c r="G48" s="6"/>
      <c r="H48" s="6"/>
      <c r="I48" s="6"/>
      <c r="J48" s="6"/>
    </row>
    <row r="49" spans="1:10" ht="12.75">
      <c r="A49" s="6"/>
      <c r="B49" s="6"/>
      <c r="C49" s="16"/>
      <c r="D49" s="16"/>
      <c r="E49" s="16"/>
      <c r="F49" s="6"/>
      <c r="G49" s="6"/>
      <c r="H49" s="6"/>
      <c r="I49" s="6"/>
      <c r="J49" s="6"/>
    </row>
    <row r="50" spans="1:10" ht="12.75">
      <c r="A50" s="6"/>
      <c r="B50" s="6"/>
      <c r="C50" s="16"/>
      <c r="D50" s="16"/>
      <c r="E50" s="16"/>
      <c r="F50" s="6"/>
      <c r="G50" s="6"/>
      <c r="H50" s="6"/>
      <c r="I50" s="6"/>
      <c r="J50" s="6"/>
    </row>
    <row r="51" spans="1:10" ht="12.75">
      <c r="A51" s="6"/>
      <c r="B51" s="6"/>
      <c r="C51" s="16"/>
      <c r="D51" s="16"/>
      <c r="E51" s="16"/>
      <c r="F51" s="6"/>
      <c r="G51" s="6"/>
      <c r="H51" s="6"/>
      <c r="I51" s="6"/>
      <c r="J51" s="6"/>
    </row>
    <row r="52" spans="1:10" ht="12.75">
      <c r="A52" s="6"/>
      <c r="B52" s="6"/>
      <c r="C52" s="16"/>
      <c r="D52" s="16"/>
      <c r="E52" s="16"/>
      <c r="F52" s="6"/>
      <c r="G52" s="6"/>
      <c r="H52" s="6"/>
      <c r="I52" s="6"/>
      <c r="J52" s="6"/>
    </row>
  </sheetData>
  <sheetProtection selectLockedCells="1" selectUnlockedCells="1"/>
  <mergeCells count="3">
    <mergeCell ref="A1:J1"/>
    <mergeCell ref="A2:J2"/>
    <mergeCell ref="B4:I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J52"/>
  <sheetViews>
    <sheetView view="pageBreakPreview" zoomScale="90" zoomScaleSheetLayoutView="90" workbookViewId="0" topLeftCell="C2">
      <selection activeCell="B4" sqref="B4:I4"/>
    </sheetView>
  </sheetViews>
  <sheetFormatPr defaultColWidth="9.00390625" defaultRowHeight="12.75"/>
  <cols>
    <col min="1" max="1" width="6.25390625" style="0" customWidth="1"/>
    <col min="2" max="2" width="29.00390625" style="0" customWidth="1"/>
    <col min="3" max="4" width="14.625" style="0" customWidth="1"/>
    <col min="5" max="10" width="16.375" style="0" customWidth="1"/>
  </cols>
  <sheetData>
    <row r="1" spans="1:10" ht="12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7.75" customHeight="1">
      <c r="A2" s="71" t="s">
        <v>108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63.75">
      <c r="A3" s="25" t="s">
        <v>33</v>
      </c>
      <c r="B3" s="2" t="s">
        <v>34</v>
      </c>
      <c r="C3" s="2" t="s">
        <v>105</v>
      </c>
      <c r="D3" s="2" t="s">
        <v>91</v>
      </c>
      <c r="E3" s="2" t="s">
        <v>92</v>
      </c>
      <c r="F3" s="2" t="s">
        <v>93</v>
      </c>
      <c r="G3" s="2" t="s">
        <v>94</v>
      </c>
      <c r="H3" s="2" t="s">
        <v>95</v>
      </c>
      <c r="I3" s="2" t="s">
        <v>96</v>
      </c>
      <c r="J3" s="2" t="s">
        <v>97</v>
      </c>
    </row>
    <row r="4" spans="1:10" ht="12.75" customHeight="1">
      <c r="A4" s="6"/>
      <c r="B4" s="78" t="s">
        <v>106</v>
      </c>
      <c r="C4" s="78"/>
      <c r="D4" s="78"/>
      <c r="E4" s="78"/>
      <c r="F4" s="78"/>
      <c r="G4" s="78"/>
      <c r="H4" s="78"/>
      <c r="I4" s="78"/>
      <c r="J4" s="6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2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2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2.75">
      <c r="A18" s="6"/>
      <c r="B18" s="6"/>
      <c r="C18" s="16"/>
      <c r="D18" s="16"/>
      <c r="E18" s="16"/>
      <c r="F18" s="6"/>
      <c r="G18" s="6"/>
      <c r="H18" s="6"/>
      <c r="I18" s="6"/>
      <c r="J18" s="6"/>
    </row>
    <row r="19" spans="1:10" ht="12.75">
      <c r="A19" s="6"/>
      <c r="B19" s="6"/>
      <c r="C19" s="16"/>
      <c r="D19" s="16"/>
      <c r="E19" s="16"/>
      <c r="F19" s="6"/>
      <c r="G19" s="6"/>
      <c r="H19" s="6"/>
      <c r="I19" s="6"/>
      <c r="J19" s="6"/>
    </row>
    <row r="20" spans="1:10" ht="12.75">
      <c r="A20" s="6"/>
      <c r="B20" s="6"/>
      <c r="C20" s="16"/>
      <c r="D20" s="16"/>
      <c r="E20" s="16"/>
      <c r="F20" s="6"/>
      <c r="G20" s="6"/>
      <c r="H20" s="6"/>
      <c r="I20" s="6"/>
      <c r="J20" s="6"/>
    </row>
    <row r="21" spans="1:10" ht="12.75">
      <c r="A21" s="6"/>
      <c r="B21" s="6"/>
      <c r="C21" s="16"/>
      <c r="D21" s="16"/>
      <c r="E21" s="16"/>
      <c r="F21" s="6"/>
      <c r="G21" s="6"/>
      <c r="H21" s="6"/>
      <c r="I21" s="6"/>
      <c r="J21" s="6"/>
    </row>
    <row r="22" spans="1:10" ht="12.75">
      <c r="A22" s="6"/>
      <c r="B22" s="6"/>
      <c r="C22" s="16"/>
      <c r="D22" s="16"/>
      <c r="E22" s="16"/>
      <c r="F22" s="6"/>
      <c r="G22" s="6"/>
      <c r="H22" s="6"/>
      <c r="I22" s="6"/>
      <c r="J22" s="6"/>
    </row>
    <row r="23" spans="1:10" ht="12.75">
      <c r="A23" s="6"/>
      <c r="B23" s="6"/>
      <c r="C23" s="16"/>
      <c r="D23" s="16"/>
      <c r="E23" s="16"/>
      <c r="F23" s="6"/>
      <c r="G23" s="6"/>
      <c r="H23" s="6"/>
      <c r="I23" s="6"/>
      <c r="J23" s="6"/>
    </row>
    <row r="24" spans="1:10" ht="12.75">
      <c r="A24" s="6"/>
      <c r="B24" s="6"/>
      <c r="C24" s="16"/>
      <c r="D24" s="16"/>
      <c r="E24" s="16"/>
      <c r="F24" s="6"/>
      <c r="G24" s="6"/>
      <c r="H24" s="6"/>
      <c r="I24" s="6"/>
      <c r="J24" s="6"/>
    </row>
    <row r="25" spans="1:10" ht="12.75">
      <c r="A25" s="6"/>
      <c r="B25" s="6"/>
      <c r="C25" s="16"/>
      <c r="D25" s="16"/>
      <c r="E25" s="16"/>
      <c r="F25" s="6"/>
      <c r="G25" s="6"/>
      <c r="H25" s="6"/>
      <c r="I25" s="6"/>
      <c r="J25" s="6"/>
    </row>
    <row r="26" spans="1:10" ht="12.75">
      <c r="A26" s="6"/>
      <c r="B26" s="6"/>
      <c r="C26" s="16"/>
      <c r="D26" s="16"/>
      <c r="E26" s="16"/>
      <c r="F26" s="6"/>
      <c r="G26" s="6"/>
      <c r="H26" s="6"/>
      <c r="I26" s="6"/>
      <c r="J26" s="6"/>
    </row>
    <row r="27" spans="1:10" ht="12.75">
      <c r="A27" s="6"/>
      <c r="B27" s="6"/>
      <c r="C27" s="16"/>
      <c r="D27" s="16"/>
      <c r="E27" s="16"/>
      <c r="F27" s="6"/>
      <c r="G27" s="6"/>
      <c r="H27" s="6"/>
      <c r="I27" s="6"/>
      <c r="J27" s="6"/>
    </row>
    <row r="28" spans="1:10" ht="12.75">
      <c r="A28" s="6"/>
      <c r="B28" s="6"/>
      <c r="C28" s="16"/>
      <c r="D28" s="16"/>
      <c r="E28" s="16"/>
      <c r="F28" s="6"/>
      <c r="G28" s="6"/>
      <c r="H28" s="6"/>
      <c r="I28" s="6"/>
      <c r="J28" s="6"/>
    </row>
    <row r="29" spans="1:10" ht="12.75">
      <c r="A29" s="6"/>
      <c r="B29" s="6"/>
      <c r="C29" s="16"/>
      <c r="D29" s="16"/>
      <c r="E29" s="16"/>
      <c r="F29" s="6"/>
      <c r="G29" s="6"/>
      <c r="H29" s="6"/>
      <c r="I29" s="6"/>
      <c r="J29" s="6"/>
    </row>
    <row r="30" spans="1:10" ht="12.75">
      <c r="A30" s="6"/>
      <c r="B30" s="6"/>
      <c r="C30" s="16"/>
      <c r="D30" s="16"/>
      <c r="E30" s="16"/>
      <c r="F30" s="6"/>
      <c r="G30" s="6"/>
      <c r="H30" s="6"/>
      <c r="I30" s="6"/>
      <c r="J30" s="6"/>
    </row>
    <row r="31" spans="1:10" ht="12.75">
      <c r="A31" s="6"/>
      <c r="B31" s="6"/>
      <c r="C31" s="16"/>
      <c r="D31" s="16"/>
      <c r="E31" s="16"/>
      <c r="F31" s="6"/>
      <c r="G31" s="6"/>
      <c r="H31" s="6"/>
      <c r="I31" s="6"/>
      <c r="J31" s="6"/>
    </row>
    <row r="32" spans="1:10" ht="12.75">
      <c r="A32" s="6"/>
      <c r="B32" s="6"/>
      <c r="C32" s="16"/>
      <c r="D32" s="16"/>
      <c r="E32" s="16"/>
      <c r="F32" s="6"/>
      <c r="G32" s="6"/>
      <c r="H32" s="6"/>
      <c r="I32" s="6"/>
      <c r="J32" s="6"/>
    </row>
    <row r="33" spans="1:10" ht="12.75">
      <c r="A33" s="6"/>
      <c r="B33" s="6"/>
      <c r="C33" s="16"/>
      <c r="D33" s="16"/>
      <c r="E33" s="16"/>
      <c r="F33" s="6"/>
      <c r="G33" s="6"/>
      <c r="H33" s="6"/>
      <c r="I33" s="6"/>
      <c r="J33" s="6"/>
    </row>
    <row r="34" spans="1:10" ht="12.75">
      <c r="A34" s="6"/>
      <c r="B34" s="6"/>
      <c r="C34" s="16"/>
      <c r="D34" s="16"/>
      <c r="E34" s="16"/>
      <c r="F34" s="6"/>
      <c r="G34" s="6"/>
      <c r="H34" s="6"/>
      <c r="I34" s="6"/>
      <c r="J34" s="6"/>
    </row>
    <row r="35" spans="1:10" ht="12.75">
      <c r="A35" s="6"/>
      <c r="B35" s="6"/>
      <c r="C35" s="16"/>
      <c r="D35" s="16"/>
      <c r="E35" s="16"/>
      <c r="F35" s="6"/>
      <c r="G35" s="6"/>
      <c r="H35" s="6"/>
      <c r="I35" s="6"/>
      <c r="J35" s="6"/>
    </row>
    <row r="36" spans="1:10" ht="12.75">
      <c r="A36" s="6"/>
      <c r="B36" s="6"/>
      <c r="C36" s="16"/>
      <c r="D36" s="16"/>
      <c r="E36" s="16"/>
      <c r="F36" s="6"/>
      <c r="G36" s="6"/>
      <c r="H36" s="6"/>
      <c r="I36" s="6"/>
      <c r="J36" s="6"/>
    </row>
    <row r="37" spans="1:10" ht="12.75">
      <c r="A37" s="6"/>
      <c r="B37" s="6"/>
      <c r="C37" s="16"/>
      <c r="D37" s="16"/>
      <c r="E37" s="16"/>
      <c r="F37" s="6"/>
      <c r="G37" s="6"/>
      <c r="H37" s="6"/>
      <c r="I37" s="6"/>
      <c r="J37" s="6"/>
    </row>
    <row r="38" spans="1:10" ht="12.75">
      <c r="A38" s="6"/>
      <c r="B38" s="6"/>
      <c r="C38" s="16"/>
      <c r="D38" s="16"/>
      <c r="E38" s="16"/>
      <c r="F38" s="6"/>
      <c r="G38" s="6"/>
      <c r="H38" s="6"/>
      <c r="I38" s="6"/>
      <c r="J38" s="6"/>
    </row>
    <row r="39" spans="1:10" ht="12.75">
      <c r="A39" s="6"/>
      <c r="B39" s="6"/>
      <c r="C39" s="16"/>
      <c r="D39" s="16"/>
      <c r="E39" s="16"/>
      <c r="F39" s="6"/>
      <c r="G39" s="6"/>
      <c r="H39" s="6"/>
      <c r="I39" s="6"/>
      <c r="J39" s="6"/>
    </row>
    <row r="40" spans="1:10" ht="12.75">
      <c r="A40" s="6"/>
      <c r="B40" s="6"/>
      <c r="C40" s="16"/>
      <c r="D40" s="16"/>
      <c r="E40" s="16"/>
      <c r="F40" s="6"/>
      <c r="G40" s="6"/>
      <c r="H40" s="6"/>
      <c r="I40" s="6"/>
      <c r="J40" s="6"/>
    </row>
    <row r="41" spans="1:10" ht="12.75">
      <c r="A41" s="6"/>
      <c r="B41" s="6"/>
      <c r="C41" s="16"/>
      <c r="D41" s="16"/>
      <c r="E41" s="16"/>
      <c r="F41" s="6"/>
      <c r="G41" s="6"/>
      <c r="H41" s="6"/>
      <c r="I41" s="6"/>
      <c r="J41" s="6"/>
    </row>
    <row r="42" spans="1:10" ht="12.75">
      <c r="A42" s="6"/>
      <c r="B42" s="6"/>
      <c r="C42" s="16"/>
      <c r="D42" s="16"/>
      <c r="E42" s="16"/>
      <c r="F42" s="6"/>
      <c r="G42" s="6"/>
      <c r="H42" s="6"/>
      <c r="I42" s="6"/>
      <c r="J42" s="6"/>
    </row>
    <row r="43" spans="1:10" ht="12.75">
      <c r="A43" s="6"/>
      <c r="B43" s="6"/>
      <c r="C43" s="16"/>
      <c r="D43" s="16"/>
      <c r="E43" s="16"/>
      <c r="F43" s="6"/>
      <c r="G43" s="6"/>
      <c r="H43" s="6"/>
      <c r="I43" s="6"/>
      <c r="J43" s="6"/>
    </row>
    <row r="44" spans="1:10" ht="12.75">
      <c r="A44" s="6"/>
      <c r="B44" s="6"/>
      <c r="C44" s="16"/>
      <c r="D44" s="16"/>
      <c r="E44" s="16"/>
      <c r="F44" s="6"/>
      <c r="G44" s="6"/>
      <c r="H44" s="6"/>
      <c r="I44" s="6"/>
      <c r="J44" s="6"/>
    </row>
    <row r="45" spans="1:10" ht="12.75">
      <c r="A45" s="6"/>
      <c r="B45" s="6"/>
      <c r="C45" s="16"/>
      <c r="D45" s="16"/>
      <c r="E45" s="16"/>
      <c r="F45" s="6"/>
      <c r="G45" s="6"/>
      <c r="H45" s="6"/>
      <c r="I45" s="6"/>
      <c r="J45" s="6"/>
    </row>
    <row r="46" spans="1:10" ht="12.75">
      <c r="A46" s="6"/>
      <c r="B46" s="6"/>
      <c r="C46" s="16"/>
      <c r="D46" s="16"/>
      <c r="E46" s="16"/>
      <c r="F46" s="6"/>
      <c r="G46" s="6"/>
      <c r="H46" s="6"/>
      <c r="I46" s="6"/>
      <c r="J46" s="6"/>
    </row>
    <row r="47" spans="1:10" ht="12.75">
      <c r="A47" s="6"/>
      <c r="B47" s="6"/>
      <c r="C47" s="16"/>
      <c r="D47" s="16"/>
      <c r="E47" s="16"/>
      <c r="F47" s="6"/>
      <c r="G47" s="6"/>
      <c r="H47" s="6"/>
      <c r="I47" s="6"/>
      <c r="J47" s="6"/>
    </row>
    <row r="48" spans="1:10" ht="12.75">
      <c r="A48" s="6"/>
      <c r="B48" s="6"/>
      <c r="C48" s="16"/>
      <c r="D48" s="16"/>
      <c r="E48" s="16"/>
      <c r="F48" s="6"/>
      <c r="G48" s="6"/>
      <c r="H48" s="6"/>
      <c r="I48" s="6"/>
      <c r="J48" s="6"/>
    </row>
    <row r="49" spans="1:10" ht="12.75">
      <c r="A49" s="6"/>
      <c r="B49" s="6"/>
      <c r="C49" s="16"/>
      <c r="D49" s="16"/>
      <c r="E49" s="16"/>
      <c r="F49" s="6"/>
      <c r="G49" s="6"/>
      <c r="H49" s="6"/>
      <c r="I49" s="6"/>
      <c r="J49" s="6"/>
    </row>
    <row r="50" spans="1:10" ht="12.75">
      <c r="A50" s="6"/>
      <c r="B50" s="6"/>
      <c r="C50" s="16"/>
      <c r="D50" s="16"/>
      <c r="E50" s="16"/>
      <c r="F50" s="6"/>
      <c r="G50" s="6"/>
      <c r="H50" s="6"/>
      <c r="I50" s="6"/>
      <c r="J50" s="6"/>
    </row>
    <row r="51" spans="1:10" ht="12.75">
      <c r="A51" s="6"/>
      <c r="B51" s="6"/>
      <c r="C51" s="16"/>
      <c r="D51" s="16"/>
      <c r="E51" s="16"/>
      <c r="F51" s="6"/>
      <c r="G51" s="6"/>
      <c r="H51" s="6"/>
      <c r="I51" s="6"/>
      <c r="J51" s="6"/>
    </row>
    <row r="52" spans="1:10" ht="12.75">
      <c r="A52" s="6"/>
      <c r="B52" s="6"/>
      <c r="C52" s="16"/>
      <c r="D52" s="16"/>
      <c r="E52" s="16"/>
      <c r="F52" s="6"/>
      <c r="G52" s="6"/>
      <c r="H52" s="6"/>
      <c r="I52" s="6"/>
      <c r="J52" s="6"/>
    </row>
  </sheetData>
  <sheetProtection selectLockedCells="1" selectUnlockedCells="1"/>
  <mergeCells count="3">
    <mergeCell ref="A1:J1"/>
    <mergeCell ref="A2:J2"/>
    <mergeCell ref="B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K99"/>
  <sheetViews>
    <sheetView view="pageBreakPreview" zoomScale="90" zoomScaleSheetLayoutView="90" workbookViewId="0" topLeftCell="C1">
      <selection activeCell="H3" sqref="H3"/>
    </sheetView>
  </sheetViews>
  <sheetFormatPr defaultColWidth="9.00390625" defaultRowHeight="12.75"/>
  <cols>
    <col min="1" max="1" width="6.25390625" style="0" customWidth="1"/>
    <col min="2" max="2" width="44.75390625" style="0" customWidth="1"/>
    <col min="3" max="3" width="12.75390625" style="0" customWidth="1"/>
    <col min="4" max="5" width="0" style="0" hidden="1" customWidth="1"/>
    <col min="6" max="7" width="16.375" style="39" customWidth="1"/>
    <col min="8" max="11" width="16.375" style="0" customWidth="1"/>
  </cols>
  <sheetData>
    <row r="1" spans="1:11" ht="12.75">
      <c r="A1" s="67" t="s">
        <v>109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7.75" customHeight="1">
      <c r="A2" s="71" t="s">
        <v>110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02">
      <c r="A3" s="25" t="s">
        <v>33</v>
      </c>
      <c r="B3" s="2" t="s">
        <v>34</v>
      </c>
      <c r="C3" s="2" t="s">
        <v>43</v>
      </c>
      <c r="D3" s="2" t="s">
        <v>105</v>
      </c>
      <c r="E3" s="2" t="s">
        <v>91</v>
      </c>
      <c r="F3" s="40" t="s">
        <v>92</v>
      </c>
      <c r="G3" s="40" t="s">
        <v>93</v>
      </c>
      <c r="H3" s="2" t="s">
        <v>94</v>
      </c>
      <c r="I3" s="2" t="s">
        <v>95</v>
      </c>
      <c r="J3" s="2" t="s">
        <v>96</v>
      </c>
      <c r="K3" s="2" t="s">
        <v>97</v>
      </c>
    </row>
    <row r="4" spans="1:11" ht="12.75" customHeight="1">
      <c r="A4" s="6">
        <v>1</v>
      </c>
      <c r="B4" s="26" t="s">
        <v>98</v>
      </c>
      <c r="C4" s="27" t="s">
        <v>46</v>
      </c>
      <c r="D4" s="79">
        <v>32.92</v>
      </c>
      <c r="E4" s="76" t="s">
        <v>384</v>
      </c>
      <c r="F4" s="31">
        <v>75.1</v>
      </c>
      <c r="G4" s="31">
        <v>71.2</v>
      </c>
      <c r="H4" s="6">
        <f>F4-G4</f>
        <v>3.8999999999999915</v>
      </c>
      <c r="I4" s="77" t="s">
        <v>99</v>
      </c>
      <c r="J4" s="6">
        <f>G4</f>
        <v>71.2</v>
      </c>
      <c r="K4" s="6">
        <f>H4</f>
        <v>3.8999999999999915</v>
      </c>
    </row>
    <row r="5" spans="1:11" ht="12.75">
      <c r="A5" s="6">
        <v>2</v>
      </c>
      <c r="B5" s="27" t="s">
        <v>49</v>
      </c>
      <c r="C5" s="27">
        <v>1</v>
      </c>
      <c r="D5" s="79"/>
      <c r="E5" s="76"/>
      <c r="F5" s="31">
        <v>83.8</v>
      </c>
      <c r="G5" s="31">
        <v>78.4</v>
      </c>
      <c r="H5" s="6">
        <f aca="true" t="shared" si="0" ref="H5:H68">F5-G5</f>
        <v>5.3999999999999915</v>
      </c>
      <c r="I5" s="77"/>
      <c r="J5" s="6">
        <f aca="true" t="shared" si="1" ref="J5:K69">G5</f>
        <v>78.4</v>
      </c>
      <c r="K5" s="6">
        <f t="shared" si="1"/>
        <v>5.3999999999999915</v>
      </c>
    </row>
    <row r="6" spans="1:11" ht="12.75">
      <c r="A6" s="6">
        <v>3</v>
      </c>
      <c r="B6" s="27" t="s">
        <v>50</v>
      </c>
      <c r="C6" s="27">
        <v>2</v>
      </c>
      <c r="D6" s="79"/>
      <c r="E6" s="76"/>
      <c r="F6" s="31">
        <v>231.1</v>
      </c>
      <c r="G6" s="31">
        <v>207.2</v>
      </c>
      <c r="H6" s="6">
        <f t="shared" si="0"/>
        <v>23.900000000000006</v>
      </c>
      <c r="I6" s="77"/>
      <c r="J6" s="6">
        <f t="shared" si="1"/>
        <v>207.2</v>
      </c>
      <c r="K6" s="6">
        <f t="shared" si="1"/>
        <v>23.900000000000006</v>
      </c>
    </row>
    <row r="7" spans="1:11" ht="12.75">
      <c r="A7" s="6">
        <v>4</v>
      </c>
      <c r="B7" s="27" t="s">
        <v>49</v>
      </c>
      <c r="C7" s="27">
        <v>3</v>
      </c>
      <c r="D7" s="79"/>
      <c r="E7" s="76"/>
      <c r="F7" s="31">
        <v>125.9</v>
      </c>
      <c r="G7" s="31">
        <v>127.1</v>
      </c>
      <c r="H7" s="6">
        <f t="shared" si="0"/>
        <v>-1.1999999999999886</v>
      </c>
      <c r="I7" s="77"/>
      <c r="J7" s="6">
        <f t="shared" si="1"/>
        <v>127.1</v>
      </c>
      <c r="K7" s="6">
        <f t="shared" si="1"/>
        <v>-1.1999999999999886</v>
      </c>
    </row>
    <row r="8" spans="1:11" ht="12.75">
      <c r="A8" s="6">
        <v>5</v>
      </c>
      <c r="B8" s="27" t="s">
        <v>50</v>
      </c>
      <c r="C8" s="27">
        <v>4</v>
      </c>
      <c r="D8" s="79"/>
      <c r="E8" s="76"/>
      <c r="F8" s="31">
        <v>271.5</v>
      </c>
      <c r="G8" s="31">
        <v>240.8</v>
      </c>
      <c r="H8" s="6">
        <f t="shared" si="0"/>
        <v>30.69999999999999</v>
      </c>
      <c r="I8" s="77"/>
      <c r="J8" s="6">
        <f t="shared" si="1"/>
        <v>240.8</v>
      </c>
      <c r="K8" s="6">
        <f t="shared" si="1"/>
        <v>30.69999999999999</v>
      </c>
    </row>
    <row r="9" spans="1:11" ht="12.75">
      <c r="A9" s="6">
        <v>6</v>
      </c>
      <c r="B9" s="27" t="s">
        <v>50</v>
      </c>
      <c r="C9" s="27">
        <v>5</v>
      </c>
      <c r="D9" s="79"/>
      <c r="E9" s="76"/>
      <c r="F9" s="31">
        <v>104</v>
      </c>
      <c r="G9" s="31">
        <v>93.2</v>
      </c>
      <c r="H9" s="6">
        <f t="shared" si="0"/>
        <v>10.799999999999997</v>
      </c>
      <c r="I9" s="77"/>
      <c r="J9" s="6">
        <f t="shared" si="1"/>
        <v>93.2</v>
      </c>
      <c r="K9" s="6">
        <f t="shared" si="1"/>
        <v>10.799999999999997</v>
      </c>
    </row>
    <row r="10" spans="1:11" ht="12.75">
      <c r="A10" s="6">
        <v>7</v>
      </c>
      <c r="B10" s="27" t="s">
        <v>49</v>
      </c>
      <c r="C10" s="27">
        <v>6</v>
      </c>
      <c r="D10" s="79"/>
      <c r="E10" s="76"/>
      <c r="F10" s="31">
        <v>241.6</v>
      </c>
      <c r="G10" s="31">
        <v>214.5</v>
      </c>
      <c r="H10" s="6">
        <f t="shared" si="0"/>
        <v>27.099999999999994</v>
      </c>
      <c r="I10" s="77"/>
      <c r="J10" s="6">
        <f t="shared" si="1"/>
        <v>214.5</v>
      </c>
      <c r="K10" s="6">
        <f t="shared" si="1"/>
        <v>27.099999999999994</v>
      </c>
    </row>
    <row r="11" spans="1:11" ht="12.75">
      <c r="A11" s="6">
        <v>8</v>
      </c>
      <c r="B11" s="27" t="s">
        <v>50</v>
      </c>
      <c r="C11" s="27">
        <v>7</v>
      </c>
      <c r="D11" s="79"/>
      <c r="E11" s="76"/>
      <c r="F11" s="31">
        <v>105.2</v>
      </c>
      <c r="G11" s="31">
        <v>94.3</v>
      </c>
      <c r="H11" s="6">
        <f t="shared" si="0"/>
        <v>10.900000000000006</v>
      </c>
      <c r="I11" s="77"/>
      <c r="J11" s="6">
        <f t="shared" si="1"/>
        <v>94.3</v>
      </c>
      <c r="K11" s="6">
        <f t="shared" si="1"/>
        <v>10.900000000000006</v>
      </c>
    </row>
    <row r="12" spans="1:11" ht="12.75">
      <c r="A12" s="6">
        <v>9</v>
      </c>
      <c r="B12" s="27" t="s">
        <v>50</v>
      </c>
      <c r="C12" s="27">
        <v>9</v>
      </c>
      <c r="D12" s="79"/>
      <c r="E12" s="76"/>
      <c r="F12" s="31">
        <v>226.9</v>
      </c>
      <c r="G12" s="31">
        <v>220.3</v>
      </c>
      <c r="H12" s="6">
        <f t="shared" si="0"/>
        <v>6.599999999999994</v>
      </c>
      <c r="I12" s="77"/>
      <c r="J12" s="6">
        <f t="shared" si="1"/>
        <v>220.3</v>
      </c>
      <c r="K12" s="6">
        <f t="shared" si="1"/>
        <v>6.599999999999994</v>
      </c>
    </row>
    <row r="13" spans="1:11" ht="12.75">
      <c r="A13" s="6">
        <v>10</v>
      </c>
      <c r="B13" s="26" t="s">
        <v>53</v>
      </c>
      <c r="C13" s="27">
        <v>1</v>
      </c>
      <c r="D13" s="79"/>
      <c r="E13" s="76"/>
      <c r="F13" s="31">
        <v>291</v>
      </c>
      <c r="G13" s="31">
        <v>278</v>
      </c>
      <c r="H13" s="6">
        <f t="shared" si="0"/>
        <v>13</v>
      </c>
      <c r="I13" s="77"/>
      <c r="J13" s="6">
        <f t="shared" si="1"/>
        <v>278</v>
      </c>
      <c r="K13" s="6">
        <f t="shared" si="1"/>
        <v>13</v>
      </c>
    </row>
    <row r="14" spans="1:11" ht="12.75">
      <c r="A14" s="6">
        <v>11</v>
      </c>
      <c r="B14" s="27" t="s">
        <v>53</v>
      </c>
      <c r="C14" s="27">
        <v>2</v>
      </c>
      <c r="D14" s="79"/>
      <c r="E14" s="76"/>
      <c r="F14" s="31">
        <v>270.2</v>
      </c>
      <c r="G14" s="31">
        <v>270.7</v>
      </c>
      <c r="H14" s="6">
        <f t="shared" si="0"/>
        <v>-0.5</v>
      </c>
      <c r="I14" s="77"/>
      <c r="J14" s="6">
        <f t="shared" si="1"/>
        <v>270.7</v>
      </c>
      <c r="K14" s="6">
        <f t="shared" si="1"/>
        <v>-0.5</v>
      </c>
    </row>
    <row r="15" spans="1:11" ht="12.75">
      <c r="A15" s="6">
        <v>12</v>
      </c>
      <c r="B15" s="27" t="s">
        <v>53</v>
      </c>
      <c r="C15" s="27">
        <v>3</v>
      </c>
      <c r="D15" s="79"/>
      <c r="E15" s="76"/>
      <c r="F15" s="31">
        <v>277.2</v>
      </c>
      <c r="G15" s="31">
        <v>262.2</v>
      </c>
      <c r="H15" s="6">
        <f t="shared" si="0"/>
        <v>15</v>
      </c>
      <c r="I15" s="77"/>
      <c r="J15" s="6">
        <f t="shared" si="1"/>
        <v>262.2</v>
      </c>
      <c r="K15" s="6">
        <f t="shared" si="1"/>
        <v>15</v>
      </c>
    </row>
    <row r="16" spans="1:11" ht="12.75">
      <c r="A16" s="6">
        <v>13</v>
      </c>
      <c r="B16" s="27" t="s">
        <v>53</v>
      </c>
      <c r="C16" s="27">
        <v>4</v>
      </c>
      <c r="D16" s="79"/>
      <c r="E16" s="76"/>
      <c r="F16" s="31">
        <v>352.7</v>
      </c>
      <c r="G16" s="31">
        <v>328.3</v>
      </c>
      <c r="H16" s="6">
        <f t="shared" si="0"/>
        <v>24.399999999999977</v>
      </c>
      <c r="I16" s="77"/>
      <c r="J16" s="6">
        <f t="shared" si="1"/>
        <v>328.3</v>
      </c>
      <c r="K16" s="6">
        <f t="shared" si="1"/>
        <v>24.399999999999977</v>
      </c>
    </row>
    <row r="17" spans="1:11" ht="12.75">
      <c r="A17" s="6">
        <v>14</v>
      </c>
      <c r="B17" s="27" t="s">
        <v>53</v>
      </c>
      <c r="C17" s="27">
        <v>5</v>
      </c>
      <c r="D17" s="79"/>
      <c r="E17" s="76"/>
      <c r="F17" s="31">
        <v>297.6</v>
      </c>
      <c r="G17" s="31">
        <v>277</v>
      </c>
      <c r="H17" s="6">
        <f t="shared" si="0"/>
        <v>20.600000000000023</v>
      </c>
      <c r="I17" s="77"/>
      <c r="J17" s="6">
        <f t="shared" si="1"/>
        <v>277</v>
      </c>
      <c r="K17" s="6">
        <f t="shared" si="1"/>
        <v>20.600000000000023</v>
      </c>
    </row>
    <row r="18" spans="1:11" ht="12.75">
      <c r="A18" s="6">
        <v>15</v>
      </c>
      <c r="B18" s="26" t="s">
        <v>55</v>
      </c>
      <c r="C18" s="27">
        <v>1</v>
      </c>
      <c r="D18" s="79"/>
      <c r="E18" s="76"/>
      <c r="F18" s="41">
        <v>258.7</v>
      </c>
      <c r="G18" s="31">
        <v>229.8</v>
      </c>
      <c r="H18" s="6">
        <f t="shared" si="0"/>
        <v>28.899999999999977</v>
      </c>
      <c r="I18" s="77"/>
      <c r="J18" s="6">
        <f t="shared" si="1"/>
        <v>229.8</v>
      </c>
      <c r="K18" s="6">
        <f t="shared" si="1"/>
        <v>28.899999999999977</v>
      </c>
    </row>
    <row r="19" spans="1:11" ht="12.75">
      <c r="A19" s="6">
        <v>16</v>
      </c>
      <c r="B19" s="27" t="s">
        <v>55</v>
      </c>
      <c r="C19" s="27">
        <v>2</v>
      </c>
      <c r="D19" s="79"/>
      <c r="E19" s="76"/>
      <c r="F19" s="41">
        <v>265.2</v>
      </c>
      <c r="G19" s="31">
        <v>257.3</v>
      </c>
      <c r="H19" s="6">
        <f t="shared" si="0"/>
        <v>7.899999999999977</v>
      </c>
      <c r="I19" s="77"/>
      <c r="J19" s="6">
        <f t="shared" si="1"/>
        <v>257.3</v>
      </c>
      <c r="K19" s="6">
        <f t="shared" si="1"/>
        <v>7.899999999999977</v>
      </c>
    </row>
    <row r="20" spans="1:11" ht="12.75">
      <c r="A20" s="6">
        <v>17</v>
      </c>
      <c r="B20" s="27" t="s">
        <v>55</v>
      </c>
      <c r="C20" s="27">
        <v>3</v>
      </c>
      <c r="D20" s="79"/>
      <c r="E20" s="76"/>
      <c r="F20" s="41">
        <v>268.3</v>
      </c>
      <c r="G20" s="31">
        <v>228.8</v>
      </c>
      <c r="H20" s="6">
        <f t="shared" si="0"/>
        <v>39.5</v>
      </c>
      <c r="I20" s="77"/>
      <c r="J20" s="6">
        <f t="shared" si="1"/>
        <v>228.8</v>
      </c>
      <c r="K20" s="6">
        <f t="shared" si="1"/>
        <v>39.5</v>
      </c>
    </row>
    <row r="21" spans="1:11" ht="12.75">
      <c r="A21" s="6">
        <v>18</v>
      </c>
      <c r="B21" s="27" t="s">
        <v>55</v>
      </c>
      <c r="C21" s="27">
        <v>4</v>
      </c>
      <c r="D21" s="79"/>
      <c r="E21" s="76"/>
      <c r="F21" s="41">
        <v>272.5</v>
      </c>
      <c r="G21" s="31">
        <v>261</v>
      </c>
      <c r="H21" s="6">
        <f t="shared" si="0"/>
        <v>11.5</v>
      </c>
      <c r="I21" s="77"/>
      <c r="J21" s="6">
        <f t="shared" si="1"/>
        <v>261</v>
      </c>
      <c r="K21" s="6">
        <f t="shared" si="1"/>
        <v>11.5</v>
      </c>
    </row>
    <row r="22" spans="1:11" ht="12.75">
      <c r="A22" s="6">
        <v>19</v>
      </c>
      <c r="B22" s="27" t="s">
        <v>55</v>
      </c>
      <c r="C22" s="27">
        <v>5</v>
      </c>
      <c r="D22" s="79"/>
      <c r="E22" s="76"/>
      <c r="F22" s="41">
        <v>252.1</v>
      </c>
      <c r="G22" s="31">
        <v>237.7</v>
      </c>
      <c r="H22" s="6">
        <f t="shared" si="0"/>
        <v>14.400000000000006</v>
      </c>
      <c r="I22" s="77"/>
      <c r="J22" s="6">
        <f t="shared" si="1"/>
        <v>237.7</v>
      </c>
      <c r="K22" s="6">
        <f t="shared" si="1"/>
        <v>14.400000000000006</v>
      </c>
    </row>
    <row r="23" spans="1:11" ht="12.75">
      <c r="A23" s="6">
        <v>20</v>
      </c>
      <c r="B23" s="27" t="s">
        <v>55</v>
      </c>
      <c r="C23" s="27">
        <v>6</v>
      </c>
      <c r="D23" s="79"/>
      <c r="E23" s="76"/>
      <c r="F23" s="41">
        <v>193.1</v>
      </c>
      <c r="G23" s="31">
        <v>178.3</v>
      </c>
      <c r="H23" s="6">
        <f t="shared" si="0"/>
        <v>14.799999999999983</v>
      </c>
      <c r="I23" s="77"/>
      <c r="J23" s="6">
        <f t="shared" si="1"/>
        <v>178.3</v>
      </c>
      <c r="K23" s="6">
        <f t="shared" si="1"/>
        <v>14.799999999999983</v>
      </c>
    </row>
    <row r="24" spans="1:11" ht="12.75">
      <c r="A24" s="6">
        <v>21</v>
      </c>
      <c r="B24" s="27" t="s">
        <v>55</v>
      </c>
      <c r="C24" s="27">
        <v>7</v>
      </c>
      <c r="D24" s="79"/>
      <c r="E24" s="76"/>
      <c r="F24" s="41">
        <v>305</v>
      </c>
      <c r="G24" s="31">
        <v>294</v>
      </c>
      <c r="H24" s="6">
        <f t="shared" si="0"/>
        <v>11</v>
      </c>
      <c r="I24" s="77"/>
      <c r="J24" s="6">
        <f t="shared" si="1"/>
        <v>294</v>
      </c>
      <c r="K24" s="6">
        <f t="shared" si="1"/>
        <v>11</v>
      </c>
    </row>
    <row r="25" spans="1:11" ht="12.75">
      <c r="A25" s="6">
        <v>22</v>
      </c>
      <c r="B25" s="27" t="s">
        <v>55</v>
      </c>
      <c r="C25" s="27">
        <v>8</v>
      </c>
      <c r="D25" s="79"/>
      <c r="E25" s="76"/>
      <c r="F25" s="41">
        <v>271.5</v>
      </c>
      <c r="G25" s="31">
        <v>249.7</v>
      </c>
      <c r="H25" s="6">
        <f t="shared" si="0"/>
        <v>21.80000000000001</v>
      </c>
      <c r="I25" s="77"/>
      <c r="J25" s="6">
        <f t="shared" si="1"/>
        <v>249.7</v>
      </c>
      <c r="K25" s="6">
        <f t="shared" si="1"/>
        <v>21.80000000000001</v>
      </c>
    </row>
    <row r="26" spans="1:11" ht="12.75">
      <c r="A26" s="6">
        <v>23</v>
      </c>
      <c r="B26" s="27" t="s">
        <v>55</v>
      </c>
      <c r="C26" s="27">
        <v>9</v>
      </c>
      <c r="D26" s="79"/>
      <c r="E26" s="76"/>
      <c r="F26" s="41">
        <v>71.5</v>
      </c>
      <c r="G26" s="31">
        <v>63.7</v>
      </c>
      <c r="H26" s="6">
        <f t="shared" si="0"/>
        <v>7.799999999999997</v>
      </c>
      <c r="I26" s="77"/>
      <c r="J26" s="6">
        <f t="shared" si="1"/>
        <v>63.7</v>
      </c>
      <c r="K26" s="6">
        <f t="shared" si="1"/>
        <v>7.799999999999997</v>
      </c>
    </row>
    <row r="27" spans="1:11" ht="12.75">
      <c r="A27" s="6">
        <v>24</v>
      </c>
      <c r="B27" s="26" t="s">
        <v>56</v>
      </c>
      <c r="C27" s="27">
        <v>1</v>
      </c>
      <c r="D27" s="79"/>
      <c r="E27" s="76"/>
      <c r="F27" s="41">
        <v>65.1</v>
      </c>
      <c r="G27" s="31">
        <v>53.2</v>
      </c>
      <c r="H27" s="6">
        <f t="shared" si="0"/>
        <v>11.899999999999991</v>
      </c>
      <c r="I27" s="77"/>
      <c r="J27" s="6">
        <f t="shared" si="1"/>
        <v>53.2</v>
      </c>
      <c r="K27" s="6">
        <f t="shared" si="1"/>
        <v>11.899999999999991</v>
      </c>
    </row>
    <row r="28" spans="1:11" ht="12.75">
      <c r="A28" s="6">
        <v>25</v>
      </c>
      <c r="B28" s="27" t="s">
        <v>56</v>
      </c>
      <c r="C28" s="27">
        <v>2</v>
      </c>
      <c r="D28" s="79"/>
      <c r="E28" s="76"/>
      <c r="F28" s="41">
        <v>29.8</v>
      </c>
      <c r="G28" s="31">
        <v>27.8</v>
      </c>
      <c r="H28" s="6">
        <f t="shared" si="0"/>
        <v>2</v>
      </c>
      <c r="I28" s="77"/>
      <c r="J28" s="6">
        <f t="shared" si="1"/>
        <v>27.8</v>
      </c>
      <c r="K28" s="6">
        <f t="shared" si="1"/>
        <v>2</v>
      </c>
    </row>
    <row r="29" spans="1:11" ht="12.75">
      <c r="A29" s="6">
        <v>26</v>
      </c>
      <c r="B29" s="27" t="s">
        <v>56</v>
      </c>
      <c r="C29" s="27">
        <v>3</v>
      </c>
      <c r="D29" s="79"/>
      <c r="E29" s="76"/>
      <c r="F29" s="41">
        <v>57.7</v>
      </c>
      <c r="G29" s="31">
        <v>55.2</v>
      </c>
      <c r="H29" s="6">
        <f t="shared" si="0"/>
        <v>2.5</v>
      </c>
      <c r="I29" s="77"/>
      <c r="J29" s="6">
        <f t="shared" si="1"/>
        <v>55.2</v>
      </c>
      <c r="K29" s="6">
        <f t="shared" si="1"/>
        <v>2.5</v>
      </c>
    </row>
    <row r="30" spans="1:11" ht="12.75">
      <c r="A30" s="6">
        <v>27</v>
      </c>
      <c r="B30" s="27" t="s">
        <v>56</v>
      </c>
      <c r="C30" s="27">
        <v>4</v>
      </c>
      <c r="D30" s="79"/>
      <c r="E30" s="76"/>
      <c r="F30" s="41">
        <v>36.1</v>
      </c>
      <c r="G30" s="31">
        <v>31.4</v>
      </c>
      <c r="H30" s="6">
        <f t="shared" si="0"/>
        <v>4.700000000000003</v>
      </c>
      <c r="I30" s="77"/>
      <c r="J30" s="6">
        <f t="shared" si="1"/>
        <v>31.4</v>
      </c>
      <c r="K30" s="6">
        <f t="shared" si="1"/>
        <v>4.700000000000003</v>
      </c>
    </row>
    <row r="31" spans="1:11" ht="12.75">
      <c r="A31" s="6">
        <v>28</v>
      </c>
      <c r="B31" s="27" t="s">
        <v>56</v>
      </c>
      <c r="C31" s="27">
        <v>5</v>
      </c>
      <c r="D31" s="79"/>
      <c r="E31" s="76"/>
      <c r="F31" s="41">
        <v>76.7</v>
      </c>
      <c r="G31" s="31">
        <v>75.1</v>
      </c>
      <c r="H31" s="6">
        <f t="shared" si="0"/>
        <v>1.6000000000000085</v>
      </c>
      <c r="I31" s="77"/>
      <c r="J31" s="6">
        <f t="shared" si="1"/>
        <v>75.1</v>
      </c>
      <c r="K31" s="6">
        <f t="shared" si="1"/>
        <v>1.6000000000000085</v>
      </c>
    </row>
    <row r="32" spans="1:11" ht="12.75">
      <c r="A32" s="6">
        <v>29</v>
      </c>
      <c r="B32" s="27" t="s">
        <v>56</v>
      </c>
      <c r="C32" s="27">
        <v>6</v>
      </c>
      <c r="D32" s="79"/>
      <c r="E32" s="76"/>
      <c r="F32" s="41">
        <v>36.9</v>
      </c>
      <c r="G32" s="31">
        <v>30.8</v>
      </c>
      <c r="H32" s="6">
        <f t="shared" si="0"/>
        <v>6.099999999999998</v>
      </c>
      <c r="I32" s="77"/>
      <c r="J32" s="6">
        <f t="shared" si="1"/>
        <v>30.8</v>
      </c>
      <c r="K32" s="6">
        <f t="shared" si="1"/>
        <v>6.099999999999998</v>
      </c>
    </row>
    <row r="33" spans="1:11" ht="12.75">
      <c r="A33" s="6">
        <v>30</v>
      </c>
      <c r="B33" s="27" t="s">
        <v>56</v>
      </c>
      <c r="C33" s="27">
        <v>7</v>
      </c>
      <c r="D33" s="79"/>
      <c r="E33" s="76"/>
      <c r="F33" s="41">
        <v>81.8</v>
      </c>
      <c r="G33" s="31">
        <v>74.7</v>
      </c>
      <c r="H33" s="6">
        <f t="shared" si="0"/>
        <v>7.099999999999994</v>
      </c>
      <c r="I33" s="77"/>
      <c r="J33" s="6">
        <f t="shared" si="1"/>
        <v>74.7</v>
      </c>
      <c r="K33" s="6">
        <f t="shared" si="1"/>
        <v>7.099999999999994</v>
      </c>
    </row>
    <row r="34" spans="1:11" ht="12.75">
      <c r="A34" s="6">
        <v>31</v>
      </c>
      <c r="B34" s="27" t="s">
        <v>56</v>
      </c>
      <c r="C34" s="27">
        <v>8</v>
      </c>
      <c r="D34" s="79"/>
      <c r="E34" s="76"/>
      <c r="F34" s="41">
        <v>51.2</v>
      </c>
      <c r="G34" s="31">
        <v>50</v>
      </c>
      <c r="H34" s="6">
        <f t="shared" si="0"/>
        <v>1.2000000000000028</v>
      </c>
      <c r="I34" s="77"/>
      <c r="J34" s="6">
        <f t="shared" si="1"/>
        <v>50</v>
      </c>
      <c r="K34" s="6">
        <f t="shared" si="1"/>
        <v>1.2000000000000028</v>
      </c>
    </row>
    <row r="35" spans="1:11" ht="12.75">
      <c r="A35" s="6">
        <v>32</v>
      </c>
      <c r="B35" s="27" t="s">
        <v>56</v>
      </c>
      <c r="C35" s="27">
        <v>9</v>
      </c>
      <c r="D35" s="79"/>
      <c r="E35" s="76"/>
      <c r="F35" s="41">
        <v>47.5</v>
      </c>
      <c r="G35" s="31">
        <v>42.7</v>
      </c>
      <c r="H35" s="6">
        <f t="shared" si="0"/>
        <v>4.799999999999997</v>
      </c>
      <c r="I35" s="77"/>
      <c r="J35" s="6">
        <f t="shared" si="1"/>
        <v>42.7</v>
      </c>
      <c r="K35" s="6">
        <f t="shared" si="1"/>
        <v>4.799999999999997</v>
      </c>
    </row>
    <row r="36" spans="1:11" ht="12.75">
      <c r="A36" s="6">
        <v>33</v>
      </c>
      <c r="B36" s="27" t="s">
        <v>56</v>
      </c>
      <c r="C36" s="27">
        <v>10</v>
      </c>
      <c r="D36" s="79"/>
      <c r="E36" s="76"/>
      <c r="F36" s="41">
        <v>22.8</v>
      </c>
      <c r="G36" s="31">
        <v>22.5</v>
      </c>
      <c r="H36" s="6">
        <f t="shared" si="0"/>
        <v>0.3000000000000007</v>
      </c>
      <c r="I36" s="77"/>
      <c r="J36" s="6">
        <f t="shared" si="1"/>
        <v>22.5</v>
      </c>
      <c r="K36" s="6">
        <f t="shared" si="1"/>
        <v>0.3000000000000007</v>
      </c>
    </row>
    <row r="37" spans="1:11" ht="12.75">
      <c r="A37" s="6">
        <v>34</v>
      </c>
      <c r="B37" s="27" t="s">
        <v>56</v>
      </c>
      <c r="C37" s="27">
        <v>11</v>
      </c>
      <c r="D37" s="79"/>
      <c r="E37" s="76"/>
      <c r="F37" s="41">
        <v>42.9</v>
      </c>
      <c r="G37" s="31">
        <v>35.6</v>
      </c>
      <c r="H37" s="6">
        <f t="shared" si="0"/>
        <v>7.299999999999997</v>
      </c>
      <c r="I37" s="77"/>
      <c r="J37" s="6">
        <f t="shared" si="1"/>
        <v>35.6</v>
      </c>
      <c r="K37" s="6">
        <f t="shared" si="1"/>
        <v>7.299999999999997</v>
      </c>
    </row>
    <row r="38" spans="1:11" ht="10.5" customHeight="1">
      <c r="A38" s="6">
        <v>35</v>
      </c>
      <c r="B38" s="27" t="s">
        <v>56</v>
      </c>
      <c r="C38" s="27">
        <v>12</v>
      </c>
      <c r="D38" s="79"/>
      <c r="E38" s="76"/>
      <c r="F38" s="41">
        <v>45.8</v>
      </c>
      <c r="G38" s="31">
        <v>47.8</v>
      </c>
      <c r="H38" s="6">
        <f t="shared" si="0"/>
        <v>-2</v>
      </c>
      <c r="I38" s="77"/>
      <c r="J38" s="6">
        <f t="shared" si="1"/>
        <v>47.8</v>
      </c>
      <c r="K38" s="6">
        <f t="shared" si="1"/>
        <v>-2</v>
      </c>
    </row>
    <row r="39" spans="1:11" ht="12.75">
      <c r="A39" s="6">
        <v>36</v>
      </c>
      <c r="B39" s="27" t="s">
        <v>56</v>
      </c>
      <c r="C39" s="27">
        <v>13</v>
      </c>
      <c r="D39" s="79"/>
      <c r="E39" s="76"/>
      <c r="F39" s="41">
        <v>52</v>
      </c>
      <c r="G39" s="31">
        <v>45.5</v>
      </c>
      <c r="H39" s="6">
        <f t="shared" si="0"/>
        <v>6.5</v>
      </c>
      <c r="I39" s="77"/>
      <c r="J39" s="6">
        <f t="shared" si="1"/>
        <v>45.5</v>
      </c>
      <c r="K39" s="6">
        <f t="shared" si="1"/>
        <v>6.5</v>
      </c>
    </row>
    <row r="40" spans="1:11" ht="12.75">
      <c r="A40" s="6">
        <v>37</v>
      </c>
      <c r="B40" s="27" t="s">
        <v>56</v>
      </c>
      <c r="C40" s="27">
        <v>14</v>
      </c>
      <c r="D40" s="79"/>
      <c r="E40" s="76"/>
      <c r="F40" s="41">
        <v>69.7</v>
      </c>
      <c r="G40" s="31">
        <v>66.6</v>
      </c>
      <c r="H40" s="6">
        <f t="shared" si="0"/>
        <v>3.1000000000000085</v>
      </c>
      <c r="I40" s="77"/>
      <c r="J40" s="6">
        <f t="shared" si="1"/>
        <v>66.6</v>
      </c>
      <c r="K40" s="6">
        <f t="shared" si="1"/>
        <v>3.1000000000000085</v>
      </c>
    </row>
    <row r="41" spans="1:11" ht="12.75">
      <c r="A41" s="6">
        <v>38</v>
      </c>
      <c r="B41" s="27" t="s">
        <v>56</v>
      </c>
      <c r="C41" s="27">
        <v>15</v>
      </c>
      <c r="D41" s="79"/>
      <c r="E41" s="76"/>
      <c r="F41" s="41">
        <v>56.7</v>
      </c>
      <c r="G41" s="31">
        <v>37</v>
      </c>
      <c r="H41" s="6">
        <f t="shared" si="0"/>
        <v>19.700000000000003</v>
      </c>
      <c r="I41" s="77"/>
      <c r="J41" s="6">
        <f t="shared" si="1"/>
        <v>37</v>
      </c>
      <c r="K41" s="6">
        <f t="shared" si="1"/>
        <v>19.700000000000003</v>
      </c>
    </row>
    <row r="42" spans="1:11" ht="12.75">
      <c r="A42" s="6">
        <v>39</v>
      </c>
      <c r="B42" s="27" t="s">
        <v>56</v>
      </c>
      <c r="C42" s="27">
        <v>16</v>
      </c>
      <c r="D42" s="79"/>
      <c r="E42" s="76"/>
      <c r="F42" s="41">
        <v>85.6</v>
      </c>
      <c r="G42" s="31">
        <v>80.9</v>
      </c>
      <c r="H42" s="6">
        <f t="shared" si="0"/>
        <v>4.699999999999989</v>
      </c>
      <c r="I42" s="77"/>
      <c r="J42" s="6">
        <f t="shared" si="1"/>
        <v>80.9</v>
      </c>
      <c r="K42" s="6">
        <f t="shared" si="1"/>
        <v>4.699999999999989</v>
      </c>
    </row>
    <row r="43" spans="1:11" ht="12.75">
      <c r="A43" s="6">
        <v>40</v>
      </c>
      <c r="B43" s="26" t="s">
        <v>57</v>
      </c>
      <c r="C43" s="27">
        <v>1</v>
      </c>
      <c r="D43" s="79"/>
      <c r="E43" s="76"/>
      <c r="F43" s="41">
        <v>46.6</v>
      </c>
      <c r="G43" s="31">
        <v>54.8</v>
      </c>
      <c r="H43" s="6">
        <f t="shared" si="0"/>
        <v>-8.199999999999996</v>
      </c>
      <c r="I43" s="77"/>
      <c r="J43" s="6">
        <f t="shared" si="1"/>
        <v>54.8</v>
      </c>
      <c r="K43" s="6">
        <f t="shared" si="1"/>
        <v>-8.199999999999996</v>
      </c>
    </row>
    <row r="44" spans="1:11" ht="12.75">
      <c r="A44" s="6">
        <v>41</v>
      </c>
      <c r="B44" s="27" t="s">
        <v>57</v>
      </c>
      <c r="C44" s="27">
        <v>2</v>
      </c>
      <c r="D44" s="79"/>
      <c r="E44" s="76"/>
      <c r="F44" s="41">
        <v>54.7</v>
      </c>
      <c r="G44" s="31">
        <v>40.8</v>
      </c>
      <c r="H44" s="6">
        <f t="shared" si="0"/>
        <v>13.900000000000006</v>
      </c>
      <c r="I44" s="77"/>
      <c r="J44" s="6">
        <f t="shared" si="1"/>
        <v>40.8</v>
      </c>
      <c r="K44" s="6">
        <f t="shared" si="1"/>
        <v>13.900000000000006</v>
      </c>
    </row>
    <row r="45" spans="1:11" ht="12.75">
      <c r="A45" s="6">
        <v>42</v>
      </c>
      <c r="B45" s="27" t="s">
        <v>57</v>
      </c>
      <c r="C45" s="27">
        <v>3</v>
      </c>
      <c r="D45" s="79"/>
      <c r="E45" s="76"/>
      <c r="F45" s="41">
        <v>68.3</v>
      </c>
      <c r="G45" s="31">
        <v>63.6</v>
      </c>
      <c r="H45" s="6">
        <f t="shared" si="0"/>
        <v>4.699999999999996</v>
      </c>
      <c r="I45" s="77"/>
      <c r="J45" s="6">
        <f t="shared" si="1"/>
        <v>63.6</v>
      </c>
      <c r="K45" s="6">
        <f t="shared" si="1"/>
        <v>4.699999999999996</v>
      </c>
    </row>
    <row r="46" spans="1:11" ht="12.75">
      <c r="A46" s="6">
        <v>43</v>
      </c>
      <c r="B46" s="27" t="s">
        <v>57</v>
      </c>
      <c r="C46" s="27">
        <v>4</v>
      </c>
      <c r="D46" s="79"/>
      <c r="E46" s="76"/>
      <c r="F46" s="41">
        <v>52</v>
      </c>
      <c r="G46" s="31">
        <v>60.6</v>
      </c>
      <c r="H46" s="6">
        <f t="shared" si="0"/>
        <v>-8.600000000000001</v>
      </c>
      <c r="I46" s="77"/>
      <c r="J46" s="6">
        <f t="shared" si="1"/>
        <v>60.6</v>
      </c>
      <c r="K46" s="6">
        <f t="shared" si="1"/>
        <v>-8.600000000000001</v>
      </c>
    </row>
    <row r="47" spans="1:11" ht="12.75">
      <c r="A47" s="6">
        <v>44</v>
      </c>
      <c r="B47" s="26" t="s">
        <v>58</v>
      </c>
      <c r="C47" s="27">
        <v>3</v>
      </c>
      <c r="D47" s="79"/>
      <c r="E47" s="76"/>
      <c r="F47" s="41">
        <v>270.1</v>
      </c>
      <c r="G47" s="31">
        <v>271.9</v>
      </c>
      <c r="H47" s="6">
        <f t="shared" si="0"/>
        <v>-1.7999999999999545</v>
      </c>
      <c r="I47" s="77"/>
      <c r="J47" s="6">
        <f t="shared" si="1"/>
        <v>271.9</v>
      </c>
      <c r="K47" s="6">
        <f t="shared" si="1"/>
        <v>-1.7999999999999545</v>
      </c>
    </row>
    <row r="48" spans="1:11" ht="12.75">
      <c r="A48" s="6">
        <v>45</v>
      </c>
      <c r="B48" s="26" t="s">
        <v>59</v>
      </c>
      <c r="C48" s="27">
        <v>2</v>
      </c>
      <c r="D48" s="79"/>
      <c r="E48" s="76"/>
      <c r="F48" s="41">
        <v>247.5</v>
      </c>
      <c r="G48" s="31">
        <v>235.4</v>
      </c>
      <c r="H48" s="6">
        <f t="shared" si="0"/>
        <v>12.099999999999994</v>
      </c>
      <c r="I48" s="77"/>
      <c r="J48" s="6">
        <f t="shared" si="1"/>
        <v>235.4</v>
      </c>
      <c r="K48" s="6">
        <f t="shared" si="1"/>
        <v>12.099999999999994</v>
      </c>
    </row>
    <row r="49" spans="1:11" ht="12.75">
      <c r="A49" s="6">
        <v>46</v>
      </c>
      <c r="B49" s="27" t="s">
        <v>59</v>
      </c>
      <c r="C49" s="27">
        <v>9</v>
      </c>
      <c r="D49" s="79"/>
      <c r="E49" s="76"/>
      <c r="F49" s="41">
        <v>288.2</v>
      </c>
      <c r="G49" s="31">
        <v>278.6</v>
      </c>
      <c r="H49" s="6">
        <f t="shared" si="0"/>
        <v>9.599999999999966</v>
      </c>
      <c r="I49" s="77"/>
      <c r="J49" s="6">
        <f t="shared" si="1"/>
        <v>278.6</v>
      </c>
      <c r="K49" s="6">
        <f t="shared" si="1"/>
        <v>9.599999999999966</v>
      </c>
    </row>
    <row r="50" spans="1:11" ht="12.75">
      <c r="A50" s="6"/>
      <c r="B50" s="27" t="s">
        <v>100</v>
      </c>
      <c r="C50" s="27">
        <v>11</v>
      </c>
      <c r="D50" s="79"/>
      <c r="E50" s="76"/>
      <c r="F50" s="41"/>
      <c r="G50" s="31"/>
      <c r="H50" s="6">
        <f t="shared" si="0"/>
        <v>0</v>
      </c>
      <c r="I50" s="77"/>
      <c r="J50" s="6">
        <f t="shared" si="1"/>
        <v>0</v>
      </c>
      <c r="K50" s="6">
        <f t="shared" si="1"/>
        <v>0</v>
      </c>
    </row>
    <row r="51" spans="1:11" ht="12.75">
      <c r="A51" s="6">
        <v>47</v>
      </c>
      <c r="B51" s="26" t="s">
        <v>60</v>
      </c>
      <c r="C51" s="27">
        <v>4</v>
      </c>
      <c r="D51" s="79"/>
      <c r="E51" s="76"/>
      <c r="F51" s="41">
        <v>17.9</v>
      </c>
      <c r="G51" s="31">
        <v>11.6</v>
      </c>
      <c r="H51" s="6">
        <f t="shared" si="0"/>
        <v>6.299999999999999</v>
      </c>
      <c r="I51" s="77"/>
      <c r="J51" s="6">
        <f t="shared" si="1"/>
        <v>11.6</v>
      </c>
      <c r="K51" s="6">
        <f t="shared" si="1"/>
        <v>6.299999999999999</v>
      </c>
    </row>
    <row r="52" spans="1:11" ht="12.75">
      <c r="A52" s="6">
        <v>48</v>
      </c>
      <c r="B52" s="27" t="s">
        <v>60</v>
      </c>
      <c r="C52" s="27">
        <v>9</v>
      </c>
      <c r="D52" s="79"/>
      <c r="E52" s="76"/>
      <c r="F52" s="41">
        <v>19.7</v>
      </c>
      <c r="G52" s="31">
        <v>22.2</v>
      </c>
      <c r="H52" s="6">
        <f t="shared" si="0"/>
        <v>-2.5</v>
      </c>
      <c r="I52" s="77"/>
      <c r="J52" s="6">
        <f t="shared" si="1"/>
        <v>22.2</v>
      </c>
      <c r="K52" s="6">
        <f t="shared" si="1"/>
        <v>-2.5</v>
      </c>
    </row>
    <row r="53" spans="1:11" ht="12.75">
      <c r="A53" s="6">
        <v>49</v>
      </c>
      <c r="B53" s="27" t="s">
        <v>60</v>
      </c>
      <c r="C53" s="27">
        <v>6</v>
      </c>
      <c r="D53" s="79"/>
      <c r="E53" s="76"/>
      <c r="F53" s="41"/>
      <c r="G53" s="31"/>
      <c r="H53" s="6">
        <f t="shared" si="0"/>
        <v>0</v>
      </c>
      <c r="I53" s="77"/>
      <c r="J53" s="6">
        <f t="shared" si="1"/>
        <v>0</v>
      </c>
      <c r="K53" s="6">
        <f t="shared" si="1"/>
        <v>0</v>
      </c>
    </row>
    <row r="54" spans="1:11" ht="12.75">
      <c r="A54" s="6">
        <v>50</v>
      </c>
      <c r="B54" s="27" t="s">
        <v>60</v>
      </c>
      <c r="C54" s="27">
        <v>11</v>
      </c>
      <c r="D54" s="79"/>
      <c r="E54" s="76"/>
      <c r="F54" s="41">
        <v>15.8</v>
      </c>
      <c r="G54" s="31">
        <v>11.6</v>
      </c>
      <c r="H54" s="6">
        <f t="shared" si="0"/>
        <v>4.200000000000001</v>
      </c>
      <c r="I54" s="77"/>
      <c r="J54" s="6">
        <f t="shared" si="1"/>
        <v>11.6</v>
      </c>
      <c r="K54" s="6">
        <f t="shared" si="1"/>
        <v>4.200000000000001</v>
      </c>
    </row>
    <row r="55" spans="1:11" ht="12.75">
      <c r="A55" s="6">
        <v>51</v>
      </c>
      <c r="B55" s="26" t="s">
        <v>62</v>
      </c>
      <c r="C55" s="27">
        <v>1</v>
      </c>
      <c r="D55" s="79"/>
      <c r="E55" s="76"/>
      <c r="F55" s="41">
        <v>239.2</v>
      </c>
      <c r="G55" s="31">
        <v>222</v>
      </c>
      <c r="H55" s="6">
        <f t="shared" si="0"/>
        <v>17.19999999999999</v>
      </c>
      <c r="I55" s="77"/>
      <c r="J55" s="6">
        <f t="shared" si="1"/>
        <v>222</v>
      </c>
      <c r="K55" s="6">
        <f t="shared" si="1"/>
        <v>17.19999999999999</v>
      </c>
    </row>
    <row r="56" spans="1:11" ht="12.75">
      <c r="A56" s="6">
        <v>52</v>
      </c>
      <c r="B56" s="27" t="s">
        <v>62</v>
      </c>
      <c r="C56" s="27">
        <v>2</v>
      </c>
      <c r="D56" s="79"/>
      <c r="E56" s="76"/>
      <c r="F56" s="41"/>
      <c r="G56" s="31"/>
      <c r="H56" s="6">
        <f t="shared" si="0"/>
        <v>0</v>
      </c>
      <c r="I56" s="77"/>
      <c r="J56" s="6">
        <f t="shared" si="1"/>
        <v>0</v>
      </c>
      <c r="K56" s="6">
        <f t="shared" si="1"/>
        <v>0</v>
      </c>
    </row>
    <row r="57" spans="1:11" ht="12.75">
      <c r="A57" s="32">
        <v>53</v>
      </c>
      <c r="B57" s="27" t="s">
        <v>62</v>
      </c>
      <c r="C57" s="27">
        <v>3</v>
      </c>
      <c r="D57" s="79"/>
      <c r="E57" s="76"/>
      <c r="F57" s="41">
        <v>243.7</v>
      </c>
      <c r="G57" s="31">
        <v>232.6</v>
      </c>
      <c r="H57" s="6">
        <f t="shared" si="0"/>
        <v>11.099999999999994</v>
      </c>
      <c r="I57" s="77"/>
      <c r="J57" s="6">
        <f t="shared" si="1"/>
        <v>232.6</v>
      </c>
      <c r="K57" s="6">
        <f t="shared" si="1"/>
        <v>11.099999999999994</v>
      </c>
    </row>
    <row r="58" spans="1:11" ht="12.75">
      <c r="A58" s="32">
        <v>54</v>
      </c>
      <c r="B58" s="27" t="s">
        <v>62</v>
      </c>
      <c r="C58" s="27">
        <v>16</v>
      </c>
      <c r="D58" s="79"/>
      <c r="E58" s="76"/>
      <c r="F58" s="41">
        <v>266.3</v>
      </c>
      <c r="G58" s="31">
        <v>259.2</v>
      </c>
      <c r="H58" s="6">
        <f t="shared" si="0"/>
        <v>7.100000000000023</v>
      </c>
      <c r="I58" s="77"/>
      <c r="J58" s="6">
        <f t="shared" si="1"/>
        <v>259.2</v>
      </c>
      <c r="K58" s="6">
        <f t="shared" si="1"/>
        <v>7.100000000000023</v>
      </c>
    </row>
    <row r="59" spans="1:11" ht="12.75">
      <c r="A59" s="32">
        <v>55</v>
      </c>
      <c r="B59" s="27" t="s">
        <v>62</v>
      </c>
      <c r="C59" s="27">
        <v>27</v>
      </c>
      <c r="D59" s="79"/>
      <c r="E59" s="76"/>
      <c r="F59" s="41">
        <v>36.2</v>
      </c>
      <c r="G59" s="31">
        <v>35.3</v>
      </c>
      <c r="H59" s="6">
        <f t="shared" si="0"/>
        <v>0.9000000000000057</v>
      </c>
      <c r="I59" s="77"/>
      <c r="J59" s="6">
        <f t="shared" si="1"/>
        <v>35.3</v>
      </c>
      <c r="K59" s="6">
        <f t="shared" si="1"/>
        <v>0.9000000000000057</v>
      </c>
    </row>
    <row r="60" spans="1:11" ht="12.75">
      <c r="A60" s="32">
        <v>56</v>
      </c>
      <c r="B60" s="27" t="s">
        <v>62</v>
      </c>
      <c r="C60" s="27">
        <v>29</v>
      </c>
      <c r="D60" s="79"/>
      <c r="E60" s="76"/>
      <c r="F60" s="41">
        <v>21</v>
      </c>
      <c r="G60" s="31">
        <v>14.4</v>
      </c>
      <c r="H60" s="6">
        <f t="shared" si="0"/>
        <v>6.6</v>
      </c>
      <c r="I60" s="77"/>
      <c r="J60" s="6">
        <f t="shared" si="1"/>
        <v>14.4</v>
      </c>
      <c r="K60" s="6">
        <f t="shared" si="1"/>
        <v>6.6</v>
      </c>
    </row>
    <row r="61" spans="1:11" ht="12.75">
      <c r="A61" s="32">
        <v>57</v>
      </c>
      <c r="B61" s="27" t="s">
        <v>63</v>
      </c>
      <c r="C61" s="27">
        <v>4</v>
      </c>
      <c r="D61" s="79"/>
      <c r="E61" s="76"/>
      <c r="F61" s="41">
        <v>14.5</v>
      </c>
      <c r="G61" s="31">
        <v>12.5</v>
      </c>
      <c r="H61" s="6">
        <f t="shared" si="0"/>
        <v>2</v>
      </c>
      <c r="I61" s="77"/>
      <c r="J61" s="6">
        <f t="shared" si="1"/>
        <v>12.5</v>
      </c>
      <c r="K61" s="6">
        <f t="shared" si="1"/>
        <v>2</v>
      </c>
    </row>
    <row r="62" spans="1:11" ht="10.5" customHeight="1">
      <c r="A62" s="32">
        <v>58</v>
      </c>
      <c r="B62" s="27" t="s">
        <v>63</v>
      </c>
      <c r="C62" s="27">
        <v>23</v>
      </c>
      <c r="D62" s="79"/>
      <c r="E62" s="76"/>
      <c r="F62" s="41">
        <v>54.4</v>
      </c>
      <c r="G62" s="31">
        <v>38.2</v>
      </c>
      <c r="H62" s="6">
        <f t="shared" si="0"/>
        <v>16.199999999999996</v>
      </c>
      <c r="I62" s="77"/>
      <c r="J62" s="6">
        <f t="shared" si="1"/>
        <v>38.2</v>
      </c>
      <c r="K62" s="6">
        <f t="shared" si="1"/>
        <v>16.199999999999996</v>
      </c>
    </row>
    <row r="63" spans="1:11" ht="12.75">
      <c r="A63" s="32">
        <v>59</v>
      </c>
      <c r="B63" s="27" t="s">
        <v>63</v>
      </c>
      <c r="C63" s="27">
        <v>25</v>
      </c>
      <c r="D63" s="79"/>
      <c r="E63" s="76"/>
      <c r="F63" s="41">
        <v>27.8</v>
      </c>
      <c r="G63" s="31">
        <v>23.5</v>
      </c>
      <c r="H63" s="6">
        <f t="shared" si="0"/>
        <v>4.300000000000001</v>
      </c>
      <c r="I63" s="77"/>
      <c r="J63" s="6">
        <f t="shared" si="1"/>
        <v>23.5</v>
      </c>
      <c r="K63" s="6">
        <f t="shared" si="1"/>
        <v>4.300000000000001</v>
      </c>
    </row>
    <row r="64" spans="1:11" ht="12.75">
      <c r="A64" s="32">
        <v>60</v>
      </c>
      <c r="B64" s="27" t="s">
        <v>63</v>
      </c>
      <c r="C64" s="27">
        <v>31</v>
      </c>
      <c r="D64" s="79"/>
      <c r="E64" s="76"/>
      <c r="F64" s="41">
        <v>43.6</v>
      </c>
      <c r="G64" s="31">
        <v>40.7</v>
      </c>
      <c r="H64" s="6">
        <f t="shared" si="0"/>
        <v>2.8999999999999986</v>
      </c>
      <c r="I64" s="77"/>
      <c r="J64" s="6">
        <f t="shared" si="1"/>
        <v>40.7</v>
      </c>
      <c r="K64" s="6">
        <f t="shared" si="1"/>
        <v>2.8999999999999986</v>
      </c>
    </row>
    <row r="65" spans="1:11" ht="12.75">
      <c r="A65" s="32">
        <v>61</v>
      </c>
      <c r="B65" s="26" t="s">
        <v>64</v>
      </c>
      <c r="C65" s="27">
        <v>1</v>
      </c>
      <c r="D65" s="79"/>
      <c r="E65" s="76"/>
      <c r="F65" s="41">
        <v>251.9</v>
      </c>
      <c r="G65" s="31">
        <v>236.5</v>
      </c>
      <c r="H65" s="6">
        <f t="shared" si="0"/>
        <v>15.400000000000006</v>
      </c>
      <c r="I65" s="77"/>
      <c r="J65" s="6">
        <f t="shared" si="1"/>
        <v>236.5</v>
      </c>
      <c r="K65" s="6">
        <f t="shared" si="1"/>
        <v>15.400000000000006</v>
      </c>
    </row>
    <row r="66" spans="1:11" ht="12.75">
      <c r="A66" s="32">
        <v>62</v>
      </c>
      <c r="B66" s="27" t="s">
        <v>64</v>
      </c>
      <c r="C66" s="27">
        <v>2</v>
      </c>
      <c r="D66" s="79"/>
      <c r="E66" s="76"/>
      <c r="F66" s="41">
        <v>234</v>
      </c>
      <c r="G66" s="31">
        <v>223.3</v>
      </c>
      <c r="H66" s="6">
        <f t="shared" si="0"/>
        <v>10.699999999999989</v>
      </c>
      <c r="I66" s="77"/>
      <c r="J66" s="6">
        <f t="shared" si="1"/>
        <v>223.3</v>
      </c>
      <c r="K66" s="6">
        <f t="shared" si="1"/>
        <v>10.699999999999989</v>
      </c>
    </row>
    <row r="67" spans="1:11" ht="12.75">
      <c r="A67" s="32">
        <v>63</v>
      </c>
      <c r="B67" s="27" t="s">
        <v>64</v>
      </c>
      <c r="C67" s="27">
        <v>3</v>
      </c>
      <c r="D67" s="79"/>
      <c r="E67" s="76"/>
      <c r="F67" s="41">
        <v>325.3</v>
      </c>
      <c r="G67" s="31">
        <v>297</v>
      </c>
      <c r="H67" s="6">
        <f t="shared" si="0"/>
        <v>28.30000000000001</v>
      </c>
      <c r="I67" s="77"/>
      <c r="J67" s="6">
        <f t="shared" si="1"/>
        <v>297</v>
      </c>
      <c r="K67" s="6">
        <f t="shared" si="1"/>
        <v>28.30000000000001</v>
      </c>
    </row>
    <row r="68" spans="1:11" ht="12.75">
      <c r="A68" s="32">
        <v>64</v>
      </c>
      <c r="B68" s="27" t="s">
        <v>64</v>
      </c>
      <c r="C68" s="27">
        <v>4</v>
      </c>
      <c r="D68" s="79"/>
      <c r="E68" s="76"/>
      <c r="F68" s="41">
        <v>198.2</v>
      </c>
      <c r="G68" s="31">
        <v>195.3</v>
      </c>
      <c r="H68" s="6">
        <f t="shared" si="0"/>
        <v>2.8999999999999773</v>
      </c>
      <c r="I68" s="77"/>
      <c r="J68" s="6">
        <f t="shared" si="1"/>
        <v>195.3</v>
      </c>
      <c r="K68" s="6">
        <f t="shared" si="1"/>
        <v>2.8999999999999773</v>
      </c>
    </row>
    <row r="69" spans="1:11" ht="12.75">
      <c r="A69" s="32">
        <v>65</v>
      </c>
      <c r="B69" s="27" t="s">
        <v>64</v>
      </c>
      <c r="C69" s="27">
        <v>5</v>
      </c>
      <c r="D69" s="79"/>
      <c r="E69" s="76"/>
      <c r="F69" s="41">
        <v>324.1</v>
      </c>
      <c r="G69" s="31">
        <v>239.1</v>
      </c>
      <c r="H69" s="6">
        <f aca="true" t="shared" si="2" ref="H69:H99">F69-G69</f>
        <v>85.00000000000003</v>
      </c>
      <c r="I69" s="77"/>
      <c r="J69" s="6">
        <f t="shared" si="1"/>
        <v>239.1</v>
      </c>
      <c r="K69" s="6">
        <f t="shared" si="1"/>
        <v>85.00000000000003</v>
      </c>
    </row>
    <row r="70" spans="1:11" ht="12.75">
      <c r="A70" s="32">
        <v>66</v>
      </c>
      <c r="B70" s="27" t="s">
        <v>64</v>
      </c>
      <c r="C70" s="27">
        <v>6</v>
      </c>
      <c r="D70" s="79"/>
      <c r="E70" s="76"/>
      <c r="F70" s="41">
        <v>248.1</v>
      </c>
      <c r="G70" s="31">
        <v>228.8</v>
      </c>
      <c r="H70" s="6">
        <f t="shared" si="2"/>
        <v>19.299999999999983</v>
      </c>
      <c r="I70" s="77"/>
      <c r="J70" s="6">
        <f aca="true" t="shared" si="3" ref="J70:K99">G70</f>
        <v>228.8</v>
      </c>
      <c r="K70" s="6">
        <f t="shared" si="3"/>
        <v>19.299999999999983</v>
      </c>
    </row>
    <row r="71" spans="1:11" ht="12.75">
      <c r="A71" s="32">
        <v>67</v>
      </c>
      <c r="B71" s="27" t="s">
        <v>64</v>
      </c>
      <c r="C71" s="27">
        <v>8</v>
      </c>
      <c r="D71" s="79"/>
      <c r="E71" s="76"/>
      <c r="F71" s="41">
        <v>261.1</v>
      </c>
      <c r="G71" s="31">
        <v>238</v>
      </c>
      <c r="H71" s="6">
        <f t="shared" si="2"/>
        <v>23.100000000000023</v>
      </c>
      <c r="I71" s="77"/>
      <c r="J71" s="6">
        <f t="shared" si="3"/>
        <v>238</v>
      </c>
      <c r="K71" s="6">
        <f t="shared" si="3"/>
        <v>23.100000000000023</v>
      </c>
    </row>
    <row r="72" spans="1:11" ht="12.75">
      <c r="A72" s="32">
        <v>68</v>
      </c>
      <c r="B72" s="27" t="s">
        <v>65</v>
      </c>
      <c r="C72" s="27">
        <v>13</v>
      </c>
      <c r="D72" s="79"/>
      <c r="E72" s="76"/>
      <c r="F72" s="41">
        <v>23.2</v>
      </c>
      <c r="G72" s="31">
        <v>21.4</v>
      </c>
      <c r="H72" s="6">
        <f t="shared" si="2"/>
        <v>1.8000000000000007</v>
      </c>
      <c r="I72" s="77"/>
      <c r="J72" s="6">
        <f t="shared" si="3"/>
        <v>21.4</v>
      </c>
      <c r="K72" s="6">
        <f t="shared" si="3"/>
        <v>1.8000000000000007</v>
      </c>
    </row>
    <row r="73" spans="1:11" ht="12.75">
      <c r="A73" s="32">
        <v>69</v>
      </c>
      <c r="B73" s="27" t="s">
        <v>65</v>
      </c>
      <c r="C73" s="27">
        <v>19</v>
      </c>
      <c r="D73" s="79"/>
      <c r="E73" s="76"/>
      <c r="F73" s="41">
        <v>11.2</v>
      </c>
      <c r="G73" s="31">
        <v>9.2</v>
      </c>
      <c r="H73" s="6">
        <f t="shared" si="2"/>
        <v>2</v>
      </c>
      <c r="I73" s="77"/>
      <c r="J73" s="6">
        <f t="shared" si="3"/>
        <v>9.2</v>
      </c>
      <c r="K73" s="6">
        <f t="shared" si="3"/>
        <v>2</v>
      </c>
    </row>
    <row r="74" spans="1:11" ht="12.75">
      <c r="A74" s="32">
        <v>70</v>
      </c>
      <c r="B74" s="26" t="s">
        <v>66</v>
      </c>
      <c r="C74" s="27">
        <v>3</v>
      </c>
      <c r="D74" s="79"/>
      <c r="E74" s="76"/>
      <c r="F74" s="41"/>
      <c r="G74" s="31"/>
      <c r="H74" s="6">
        <f t="shared" si="2"/>
        <v>0</v>
      </c>
      <c r="I74" s="77"/>
      <c r="J74" s="6">
        <f t="shared" si="3"/>
        <v>0</v>
      </c>
      <c r="K74" s="6">
        <f t="shared" si="3"/>
        <v>0</v>
      </c>
    </row>
    <row r="75" spans="1:11" ht="12.75">
      <c r="A75" s="32">
        <v>71</v>
      </c>
      <c r="B75" s="26" t="s">
        <v>67</v>
      </c>
      <c r="C75" s="27">
        <v>1</v>
      </c>
      <c r="D75" s="79"/>
      <c r="E75" s="76"/>
      <c r="F75" s="41">
        <v>217.5</v>
      </c>
      <c r="G75" s="31">
        <v>206.5</v>
      </c>
      <c r="H75" s="6">
        <f t="shared" si="2"/>
        <v>11</v>
      </c>
      <c r="I75" s="77"/>
      <c r="J75" s="6">
        <f t="shared" si="3"/>
        <v>206.5</v>
      </c>
      <c r="K75" s="6">
        <f t="shared" si="3"/>
        <v>11</v>
      </c>
    </row>
    <row r="76" spans="1:11" ht="12.75">
      <c r="A76" s="32">
        <v>72</v>
      </c>
      <c r="B76" s="26" t="s">
        <v>64</v>
      </c>
      <c r="C76" s="27">
        <v>17</v>
      </c>
      <c r="D76" s="79"/>
      <c r="E76" s="76"/>
      <c r="F76" s="41">
        <v>18.1</v>
      </c>
      <c r="G76" s="31">
        <v>17.7</v>
      </c>
      <c r="H76" s="6">
        <f t="shared" si="2"/>
        <v>0.40000000000000213</v>
      </c>
      <c r="I76" s="77"/>
      <c r="J76" s="6">
        <f t="shared" si="3"/>
        <v>17.7</v>
      </c>
      <c r="K76" s="6">
        <f t="shared" si="3"/>
        <v>0.40000000000000213</v>
      </c>
    </row>
    <row r="77" spans="1:11" ht="12.75">
      <c r="A77" s="32">
        <v>73</v>
      </c>
      <c r="B77" s="26" t="s">
        <v>66</v>
      </c>
      <c r="C77" s="27">
        <v>1</v>
      </c>
      <c r="D77" s="79"/>
      <c r="E77" s="76"/>
      <c r="F77" s="41">
        <v>0.03</v>
      </c>
      <c r="G77" s="31">
        <v>0.03</v>
      </c>
      <c r="H77" s="6">
        <f t="shared" si="2"/>
        <v>0</v>
      </c>
      <c r="I77" s="77"/>
      <c r="J77" s="6">
        <f t="shared" si="3"/>
        <v>0.03</v>
      </c>
      <c r="K77" s="6">
        <f t="shared" si="3"/>
        <v>0</v>
      </c>
    </row>
    <row r="78" spans="1:11" ht="12.75">
      <c r="A78" s="32">
        <v>74</v>
      </c>
      <c r="B78" s="34" t="s">
        <v>66</v>
      </c>
      <c r="C78" s="34">
        <v>9</v>
      </c>
      <c r="D78" s="79"/>
      <c r="E78" s="76"/>
      <c r="F78" s="41">
        <v>17.8</v>
      </c>
      <c r="G78" s="31">
        <v>16.9</v>
      </c>
      <c r="H78" s="6">
        <f t="shared" si="2"/>
        <v>0.9000000000000021</v>
      </c>
      <c r="I78" s="77"/>
      <c r="J78" s="6">
        <f t="shared" si="3"/>
        <v>16.9</v>
      </c>
      <c r="K78" s="6">
        <f t="shared" si="3"/>
        <v>0.9000000000000021</v>
      </c>
    </row>
    <row r="79" spans="1:11" ht="12.75">
      <c r="A79" s="32">
        <v>75</v>
      </c>
      <c r="B79" s="34" t="s">
        <v>66</v>
      </c>
      <c r="C79" s="34">
        <v>17</v>
      </c>
      <c r="D79" s="79"/>
      <c r="E79" s="76"/>
      <c r="F79" s="41">
        <v>27.3</v>
      </c>
      <c r="G79" s="31">
        <v>32.9</v>
      </c>
      <c r="H79" s="6">
        <f t="shared" si="2"/>
        <v>-5.599999999999998</v>
      </c>
      <c r="I79" s="77"/>
      <c r="J79" s="6">
        <f t="shared" si="3"/>
        <v>32.9</v>
      </c>
      <c r="K79" s="6">
        <f t="shared" si="3"/>
        <v>-5.599999999999998</v>
      </c>
    </row>
    <row r="80" spans="1:11" ht="12.75">
      <c r="A80" s="32">
        <v>76</v>
      </c>
      <c r="B80" s="27" t="s">
        <v>66</v>
      </c>
      <c r="C80" s="27">
        <v>19</v>
      </c>
      <c r="D80" s="79"/>
      <c r="E80" s="76"/>
      <c r="F80" s="41">
        <v>21.5</v>
      </c>
      <c r="G80" s="31">
        <v>15.2</v>
      </c>
      <c r="H80" s="6">
        <f t="shared" si="2"/>
        <v>6.300000000000001</v>
      </c>
      <c r="I80" s="77"/>
      <c r="J80" s="6">
        <f t="shared" si="3"/>
        <v>15.2</v>
      </c>
      <c r="K80" s="6">
        <f t="shared" si="3"/>
        <v>6.300000000000001</v>
      </c>
    </row>
    <row r="81" spans="1:11" ht="12.75">
      <c r="A81" s="32">
        <v>77</v>
      </c>
      <c r="B81" s="27" t="s">
        <v>66</v>
      </c>
      <c r="C81" s="27">
        <v>21</v>
      </c>
      <c r="D81" s="79"/>
      <c r="E81" s="76"/>
      <c r="F81" s="41">
        <v>30.1</v>
      </c>
      <c r="G81" s="31">
        <v>29</v>
      </c>
      <c r="H81" s="6">
        <f t="shared" si="2"/>
        <v>1.1000000000000014</v>
      </c>
      <c r="I81" s="77"/>
      <c r="J81" s="6">
        <f t="shared" si="3"/>
        <v>29</v>
      </c>
      <c r="K81" s="6">
        <f t="shared" si="3"/>
        <v>1.1000000000000014</v>
      </c>
    </row>
    <row r="82" spans="1:11" ht="12.75">
      <c r="A82" s="32">
        <v>78</v>
      </c>
      <c r="B82" s="26" t="s">
        <v>55</v>
      </c>
      <c r="C82" s="27">
        <v>10</v>
      </c>
      <c r="D82" s="79"/>
      <c r="E82" s="76"/>
      <c r="F82" s="41">
        <v>197.7</v>
      </c>
      <c r="G82" s="31">
        <v>202.5</v>
      </c>
      <c r="H82" s="6">
        <f t="shared" si="2"/>
        <v>-4.800000000000011</v>
      </c>
      <c r="I82" s="77"/>
      <c r="J82" s="6">
        <f t="shared" si="3"/>
        <v>202.5</v>
      </c>
      <c r="K82" s="6">
        <f t="shared" si="3"/>
        <v>-4.800000000000011</v>
      </c>
    </row>
    <row r="83" spans="1:11" ht="12.75">
      <c r="A83" s="32">
        <v>79</v>
      </c>
      <c r="B83" s="26" t="s">
        <v>68</v>
      </c>
      <c r="C83" s="27">
        <v>8</v>
      </c>
      <c r="D83" s="79"/>
      <c r="E83" s="76"/>
      <c r="F83" s="41"/>
      <c r="G83" s="31"/>
      <c r="H83" s="6">
        <f t="shared" si="2"/>
        <v>0</v>
      </c>
      <c r="I83" s="77"/>
      <c r="J83" s="6">
        <f t="shared" si="3"/>
        <v>0</v>
      </c>
      <c r="K83" s="6">
        <f t="shared" si="3"/>
        <v>0</v>
      </c>
    </row>
    <row r="84" spans="1:11" ht="12.75">
      <c r="A84" s="32">
        <v>80</v>
      </c>
      <c r="B84" s="26" t="s">
        <v>101</v>
      </c>
      <c r="C84" s="35">
        <v>2</v>
      </c>
      <c r="D84" s="79"/>
      <c r="E84" s="76"/>
      <c r="F84" s="41">
        <v>51.6</v>
      </c>
      <c r="G84" s="31">
        <v>50</v>
      </c>
      <c r="H84" s="6">
        <f t="shared" si="2"/>
        <v>1.6000000000000014</v>
      </c>
      <c r="I84" s="77"/>
      <c r="J84" s="6">
        <f t="shared" si="3"/>
        <v>50</v>
      </c>
      <c r="K84" s="6">
        <f t="shared" si="3"/>
        <v>1.6000000000000014</v>
      </c>
    </row>
    <row r="85" spans="1:11" ht="12.75">
      <c r="A85" s="32">
        <v>81</v>
      </c>
      <c r="B85" s="27" t="s">
        <v>70</v>
      </c>
      <c r="C85" s="35">
        <v>3</v>
      </c>
      <c r="D85" s="79"/>
      <c r="E85" s="76"/>
      <c r="F85" s="41">
        <v>64.8</v>
      </c>
      <c r="G85" s="31">
        <v>56.5</v>
      </c>
      <c r="H85" s="6">
        <f t="shared" si="2"/>
        <v>8.299999999999997</v>
      </c>
      <c r="I85" s="77"/>
      <c r="J85" s="6">
        <f t="shared" si="3"/>
        <v>56.5</v>
      </c>
      <c r="K85" s="6">
        <f t="shared" si="3"/>
        <v>8.299999999999997</v>
      </c>
    </row>
    <row r="86" spans="1:11" ht="12.75">
      <c r="A86" s="32">
        <v>82</v>
      </c>
      <c r="B86" s="27" t="s">
        <v>70</v>
      </c>
      <c r="C86" s="35">
        <v>4</v>
      </c>
      <c r="D86" s="79"/>
      <c r="E86" s="76"/>
      <c r="F86" s="41">
        <v>63.1</v>
      </c>
      <c r="G86" s="31">
        <v>45.3</v>
      </c>
      <c r="H86" s="6">
        <f t="shared" si="2"/>
        <v>17.800000000000004</v>
      </c>
      <c r="I86" s="77"/>
      <c r="J86" s="6">
        <f t="shared" si="3"/>
        <v>45.3</v>
      </c>
      <c r="K86" s="6">
        <f t="shared" si="3"/>
        <v>17.800000000000004</v>
      </c>
    </row>
    <row r="87" spans="1:11" ht="12.75">
      <c r="A87" s="32">
        <v>83</v>
      </c>
      <c r="B87" s="27" t="s">
        <v>70</v>
      </c>
      <c r="C87" s="35">
        <v>6</v>
      </c>
      <c r="D87" s="79"/>
      <c r="E87" s="76"/>
      <c r="F87" s="41">
        <v>49.4</v>
      </c>
      <c r="G87" s="31">
        <v>45.6</v>
      </c>
      <c r="H87" s="6">
        <f t="shared" si="2"/>
        <v>3.799999999999997</v>
      </c>
      <c r="I87" s="77"/>
      <c r="J87" s="6">
        <f t="shared" si="3"/>
        <v>45.6</v>
      </c>
      <c r="K87" s="6">
        <f t="shared" si="3"/>
        <v>3.799999999999997</v>
      </c>
    </row>
    <row r="88" spans="1:11" ht="12.75">
      <c r="A88" s="32">
        <v>84</v>
      </c>
      <c r="B88" s="27" t="s">
        <v>71</v>
      </c>
      <c r="C88" s="35">
        <v>3</v>
      </c>
      <c r="D88" s="79"/>
      <c r="E88" s="76"/>
      <c r="F88" s="41">
        <v>67</v>
      </c>
      <c r="G88" s="31">
        <v>62.1</v>
      </c>
      <c r="H88" s="6">
        <f t="shared" si="2"/>
        <v>4.899999999999999</v>
      </c>
      <c r="I88" s="77"/>
      <c r="J88" s="6">
        <f t="shared" si="3"/>
        <v>62.1</v>
      </c>
      <c r="K88" s="6">
        <f t="shared" si="3"/>
        <v>4.899999999999999</v>
      </c>
    </row>
    <row r="89" spans="1:11" ht="12.75">
      <c r="A89" s="32">
        <v>85</v>
      </c>
      <c r="B89" s="27" t="s">
        <v>71</v>
      </c>
      <c r="C89" s="35">
        <v>4</v>
      </c>
      <c r="D89" s="79"/>
      <c r="E89" s="76"/>
      <c r="F89" s="41">
        <v>76.5</v>
      </c>
      <c r="G89" s="31">
        <v>66</v>
      </c>
      <c r="H89" s="6">
        <f t="shared" si="2"/>
        <v>10.5</v>
      </c>
      <c r="I89" s="77"/>
      <c r="J89" s="6">
        <f t="shared" si="3"/>
        <v>66</v>
      </c>
      <c r="K89" s="6">
        <f t="shared" si="3"/>
        <v>10.5</v>
      </c>
    </row>
    <row r="90" spans="1:11" ht="12.75">
      <c r="A90" s="32">
        <v>86</v>
      </c>
      <c r="B90" s="27" t="s">
        <v>71</v>
      </c>
      <c r="C90" s="35">
        <v>5</v>
      </c>
      <c r="D90" s="79"/>
      <c r="E90" s="76"/>
      <c r="F90" s="41">
        <v>63</v>
      </c>
      <c r="G90" s="31">
        <v>55.6</v>
      </c>
      <c r="H90" s="6">
        <f t="shared" si="2"/>
        <v>7.399999999999999</v>
      </c>
      <c r="I90" s="77"/>
      <c r="J90" s="6">
        <f t="shared" si="3"/>
        <v>55.6</v>
      </c>
      <c r="K90" s="6">
        <f t="shared" si="3"/>
        <v>7.399999999999999</v>
      </c>
    </row>
    <row r="91" spans="1:11" ht="12.75">
      <c r="A91" s="32">
        <v>87</v>
      </c>
      <c r="B91" s="27" t="s">
        <v>72</v>
      </c>
      <c r="C91" s="35">
        <v>5</v>
      </c>
      <c r="D91" s="79"/>
      <c r="E91" s="76"/>
      <c r="F91" s="41">
        <v>103.9</v>
      </c>
      <c r="G91" s="31">
        <v>88</v>
      </c>
      <c r="H91" s="6">
        <f t="shared" si="2"/>
        <v>15.900000000000006</v>
      </c>
      <c r="I91" s="77"/>
      <c r="J91" s="6">
        <f t="shared" si="3"/>
        <v>88</v>
      </c>
      <c r="K91" s="6">
        <f t="shared" si="3"/>
        <v>15.900000000000006</v>
      </c>
    </row>
    <row r="92" spans="1:11" ht="12.75">
      <c r="A92" s="32">
        <v>88</v>
      </c>
      <c r="B92" s="27" t="s">
        <v>73</v>
      </c>
      <c r="C92" s="35">
        <v>4</v>
      </c>
      <c r="D92" s="79"/>
      <c r="E92" s="76"/>
      <c r="F92" s="41">
        <v>68.4</v>
      </c>
      <c r="G92" s="31">
        <v>59.8</v>
      </c>
      <c r="H92" s="6">
        <f t="shared" si="2"/>
        <v>8.600000000000009</v>
      </c>
      <c r="I92" s="77"/>
      <c r="J92" s="6">
        <f t="shared" si="3"/>
        <v>59.8</v>
      </c>
      <c r="K92" s="6">
        <f t="shared" si="3"/>
        <v>8.600000000000009</v>
      </c>
    </row>
    <row r="93" spans="1:11" ht="12.75">
      <c r="A93" s="32">
        <v>89</v>
      </c>
      <c r="B93" s="27" t="s">
        <v>73</v>
      </c>
      <c r="C93" s="35">
        <v>6</v>
      </c>
      <c r="D93" s="79"/>
      <c r="E93" s="76"/>
      <c r="F93" s="41">
        <v>85.5</v>
      </c>
      <c r="G93" s="31">
        <v>66.6</v>
      </c>
      <c r="H93" s="6">
        <f t="shared" si="2"/>
        <v>18.900000000000006</v>
      </c>
      <c r="I93" s="77"/>
      <c r="J93" s="6">
        <f t="shared" si="3"/>
        <v>66.6</v>
      </c>
      <c r="K93" s="6">
        <f t="shared" si="3"/>
        <v>18.900000000000006</v>
      </c>
    </row>
    <row r="94" spans="1:11" ht="12.75">
      <c r="A94" s="32">
        <v>90</v>
      </c>
      <c r="B94" s="27" t="s">
        <v>74</v>
      </c>
      <c r="C94" s="35">
        <v>4</v>
      </c>
      <c r="D94" s="79"/>
      <c r="E94" s="76"/>
      <c r="F94" s="41">
        <v>77.2</v>
      </c>
      <c r="G94" s="31">
        <v>60.3</v>
      </c>
      <c r="H94" s="6">
        <f t="shared" si="2"/>
        <v>16.900000000000006</v>
      </c>
      <c r="I94" s="77"/>
      <c r="J94" s="6">
        <f t="shared" si="3"/>
        <v>60.3</v>
      </c>
      <c r="K94" s="6">
        <f t="shared" si="3"/>
        <v>16.900000000000006</v>
      </c>
    </row>
    <row r="95" spans="1:11" ht="12.75">
      <c r="A95" s="32">
        <v>91</v>
      </c>
      <c r="B95" s="27" t="s">
        <v>74</v>
      </c>
      <c r="C95" s="35">
        <v>5</v>
      </c>
      <c r="D95" s="79"/>
      <c r="E95" s="76"/>
      <c r="F95" s="41">
        <v>57</v>
      </c>
      <c r="G95" s="31">
        <v>38.8</v>
      </c>
      <c r="H95" s="6">
        <f t="shared" si="2"/>
        <v>18.200000000000003</v>
      </c>
      <c r="I95" s="77"/>
      <c r="J95" s="6">
        <f t="shared" si="3"/>
        <v>38.8</v>
      </c>
      <c r="K95" s="6">
        <f t="shared" si="3"/>
        <v>18.200000000000003</v>
      </c>
    </row>
    <row r="96" spans="1:11" ht="12.75">
      <c r="A96" s="32">
        <v>92</v>
      </c>
      <c r="B96" s="27" t="s">
        <v>74</v>
      </c>
      <c r="C96" s="35">
        <v>7</v>
      </c>
      <c r="D96" s="79"/>
      <c r="E96" s="76"/>
      <c r="F96" s="41">
        <v>69.6</v>
      </c>
      <c r="G96" s="31">
        <v>52.8</v>
      </c>
      <c r="H96" s="6">
        <f t="shared" si="2"/>
        <v>16.799999999999997</v>
      </c>
      <c r="I96" s="77"/>
      <c r="J96" s="6">
        <f t="shared" si="3"/>
        <v>52.8</v>
      </c>
      <c r="K96" s="6">
        <f t="shared" si="3"/>
        <v>16.799999999999997</v>
      </c>
    </row>
    <row r="97" spans="1:11" ht="12.75">
      <c r="A97" s="32">
        <v>93</v>
      </c>
      <c r="B97" s="27" t="s">
        <v>74</v>
      </c>
      <c r="C97" s="35">
        <v>9</v>
      </c>
      <c r="D97" s="79"/>
      <c r="E97" s="76"/>
      <c r="F97" s="41">
        <v>75.1</v>
      </c>
      <c r="G97" s="31">
        <v>101.8</v>
      </c>
      <c r="H97" s="6">
        <f t="shared" si="2"/>
        <v>-26.700000000000003</v>
      </c>
      <c r="I97" s="77"/>
      <c r="J97" s="6">
        <f t="shared" si="3"/>
        <v>101.8</v>
      </c>
      <c r="K97" s="6">
        <f t="shared" si="3"/>
        <v>-26.700000000000003</v>
      </c>
    </row>
    <row r="98" spans="1:11" ht="12.75">
      <c r="A98" s="32">
        <v>94</v>
      </c>
      <c r="B98" s="26" t="s">
        <v>102</v>
      </c>
      <c r="C98" s="35">
        <v>1</v>
      </c>
      <c r="D98" s="79"/>
      <c r="E98" s="76"/>
      <c r="F98" s="41">
        <v>52.1</v>
      </c>
      <c r="G98" s="31">
        <v>45</v>
      </c>
      <c r="H98" s="6">
        <f t="shared" si="2"/>
        <v>7.100000000000001</v>
      </c>
      <c r="I98" s="77"/>
      <c r="J98" s="6">
        <f t="shared" si="3"/>
        <v>45</v>
      </c>
      <c r="K98" s="6">
        <f t="shared" si="3"/>
        <v>7.100000000000001</v>
      </c>
    </row>
    <row r="99" spans="1:11" ht="12.75">
      <c r="A99" s="32">
        <v>95</v>
      </c>
      <c r="B99" s="27" t="s">
        <v>77</v>
      </c>
      <c r="C99" s="35">
        <v>3</v>
      </c>
      <c r="D99" s="79"/>
      <c r="E99" s="76"/>
      <c r="F99" s="41">
        <v>49</v>
      </c>
      <c r="G99" s="31">
        <v>30.8</v>
      </c>
      <c r="H99" s="6">
        <f t="shared" si="2"/>
        <v>18.2</v>
      </c>
      <c r="I99" s="77"/>
      <c r="J99" s="6">
        <f t="shared" si="3"/>
        <v>30.8</v>
      </c>
      <c r="K99" s="6">
        <f t="shared" si="3"/>
        <v>18.2</v>
      </c>
    </row>
  </sheetData>
  <sheetProtection selectLockedCells="1" selectUnlockedCells="1"/>
  <mergeCells count="5">
    <mergeCell ref="A1:K1"/>
    <mergeCell ref="A2:K2"/>
    <mergeCell ref="D4:D99"/>
    <mergeCell ref="E4:E99"/>
    <mergeCell ref="I4:I9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J52"/>
  <sheetViews>
    <sheetView view="pageBreakPreview" zoomScale="90" zoomScaleSheetLayoutView="90" workbookViewId="0" topLeftCell="A1">
      <selection activeCell="B4" sqref="B4:I4"/>
    </sheetView>
  </sheetViews>
  <sheetFormatPr defaultColWidth="9.00390625" defaultRowHeight="12.75"/>
  <cols>
    <col min="1" max="1" width="6.25390625" style="0" customWidth="1"/>
    <col min="2" max="2" width="29.00390625" style="0" customWidth="1"/>
    <col min="3" max="4" width="14.625" style="0" customWidth="1"/>
    <col min="5" max="10" width="16.375" style="0" customWidth="1"/>
  </cols>
  <sheetData>
    <row r="1" spans="1:10" ht="12.75">
      <c r="A1" s="67" t="s">
        <v>111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7.75" customHeight="1">
      <c r="A2" s="71" t="s">
        <v>112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63.75">
      <c r="A3" s="25" t="s">
        <v>33</v>
      </c>
      <c r="B3" s="2" t="s">
        <v>34</v>
      </c>
      <c r="C3" s="2" t="s">
        <v>105</v>
      </c>
      <c r="D3" s="2" t="s">
        <v>91</v>
      </c>
      <c r="E3" s="2" t="s">
        <v>92</v>
      </c>
      <c r="F3" s="2" t="s">
        <v>93</v>
      </c>
      <c r="G3" s="2" t="s">
        <v>94</v>
      </c>
      <c r="H3" s="2" t="s">
        <v>95</v>
      </c>
      <c r="I3" s="2" t="s">
        <v>96</v>
      </c>
      <c r="J3" s="2" t="s">
        <v>97</v>
      </c>
    </row>
    <row r="4" spans="1:10" ht="12.75" customHeight="1">
      <c r="A4" s="6"/>
      <c r="B4" s="78" t="s">
        <v>106</v>
      </c>
      <c r="C4" s="78"/>
      <c r="D4" s="78"/>
      <c r="E4" s="78"/>
      <c r="F4" s="78"/>
      <c r="G4" s="78"/>
      <c r="H4" s="78"/>
      <c r="I4" s="78"/>
      <c r="J4" s="6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2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2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2.75">
      <c r="A18" s="6"/>
      <c r="B18" s="6"/>
      <c r="C18" s="16"/>
      <c r="D18" s="16"/>
      <c r="E18" s="16"/>
      <c r="F18" s="6"/>
      <c r="G18" s="6"/>
      <c r="H18" s="6"/>
      <c r="I18" s="6"/>
      <c r="J18" s="6"/>
    </row>
    <row r="19" spans="1:10" ht="12.75">
      <c r="A19" s="6"/>
      <c r="B19" s="6"/>
      <c r="C19" s="16"/>
      <c r="D19" s="16"/>
      <c r="E19" s="16"/>
      <c r="F19" s="6"/>
      <c r="G19" s="6"/>
      <c r="H19" s="6"/>
      <c r="I19" s="6"/>
      <c r="J19" s="6"/>
    </row>
    <row r="20" spans="1:10" ht="12.75">
      <c r="A20" s="6"/>
      <c r="B20" s="6"/>
      <c r="C20" s="16"/>
      <c r="D20" s="16"/>
      <c r="E20" s="16"/>
      <c r="F20" s="6"/>
      <c r="G20" s="6"/>
      <c r="H20" s="6"/>
      <c r="I20" s="6"/>
      <c r="J20" s="6"/>
    </row>
    <row r="21" spans="1:10" ht="12.75">
      <c r="A21" s="6"/>
      <c r="B21" s="6"/>
      <c r="C21" s="16"/>
      <c r="D21" s="16"/>
      <c r="E21" s="16"/>
      <c r="F21" s="6"/>
      <c r="G21" s="6"/>
      <c r="H21" s="6"/>
      <c r="I21" s="6"/>
      <c r="J21" s="6"/>
    </row>
    <row r="22" spans="1:10" ht="12.75">
      <c r="A22" s="6"/>
      <c r="B22" s="6"/>
      <c r="C22" s="16"/>
      <c r="D22" s="16"/>
      <c r="E22" s="16"/>
      <c r="F22" s="6"/>
      <c r="G22" s="6"/>
      <c r="H22" s="6"/>
      <c r="I22" s="6"/>
      <c r="J22" s="6"/>
    </row>
    <row r="23" spans="1:10" ht="12.75">
      <c r="A23" s="6"/>
      <c r="B23" s="6"/>
      <c r="C23" s="16"/>
      <c r="D23" s="16"/>
      <c r="E23" s="16"/>
      <c r="F23" s="6"/>
      <c r="G23" s="6"/>
      <c r="H23" s="6"/>
      <c r="I23" s="6"/>
      <c r="J23" s="6"/>
    </row>
    <row r="24" spans="1:10" ht="12.75">
      <c r="A24" s="6"/>
      <c r="B24" s="6"/>
      <c r="C24" s="16"/>
      <c r="D24" s="16"/>
      <c r="E24" s="16"/>
      <c r="F24" s="6"/>
      <c r="G24" s="6"/>
      <c r="H24" s="6"/>
      <c r="I24" s="6"/>
      <c r="J24" s="6"/>
    </row>
    <row r="25" spans="1:10" ht="12.75">
      <c r="A25" s="6"/>
      <c r="B25" s="6"/>
      <c r="C25" s="16"/>
      <c r="D25" s="16"/>
      <c r="E25" s="16"/>
      <c r="F25" s="6"/>
      <c r="G25" s="6"/>
      <c r="H25" s="6"/>
      <c r="I25" s="6"/>
      <c r="J25" s="6"/>
    </row>
    <row r="26" spans="1:10" ht="12.75">
      <c r="A26" s="6"/>
      <c r="B26" s="6"/>
      <c r="C26" s="16"/>
      <c r="D26" s="16"/>
      <c r="E26" s="16"/>
      <c r="F26" s="6"/>
      <c r="G26" s="6"/>
      <c r="H26" s="6"/>
      <c r="I26" s="6"/>
      <c r="J26" s="6"/>
    </row>
    <row r="27" spans="1:10" ht="12.75">
      <c r="A27" s="6"/>
      <c r="B27" s="6"/>
      <c r="C27" s="16"/>
      <c r="D27" s="16"/>
      <c r="E27" s="16"/>
      <c r="F27" s="6"/>
      <c r="G27" s="6"/>
      <c r="H27" s="6"/>
      <c r="I27" s="6"/>
      <c r="J27" s="6"/>
    </row>
    <row r="28" spans="1:10" ht="12.75">
      <c r="A28" s="6"/>
      <c r="B28" s="6"/>
      <c r="C28" s="16"/>
      <c r="D28" s="16"/>
      <c r="E28" s="16"/>
      <c r="F28" s="6"/>
      <c r="G28" s="6"/>
      <c r="H28" s="6"/>
      <c r="I28" s="6"/>
      <c r="J28" s="6"/>
    </row>
    <row r="29" spans="1:10" ht="12.75">
      <c r="A29" s="6"/>
      <c r="B29" s="6"/>
      <c r="C29" s="16"/>
      <c r="D29" s="16"/>
      <c r="E29" s="16"/>
      <c r="F29" s="6"/>
      <c r="G29" s="6"/>
      <c r="H29" s="6"/>
      <c r="I29" s="6"/>
      <c r="J29" s="6"/>
    </row>
    <row r="30" spans="1:10" ht="12.75">
      <c r="A30" s="6"/>
      <c r="B30" s="6"/>
      <c r="C30" s="16"/>
      <c r="D30" s="16"/>
      <c r="E30" s="16"/>
      <c r="F30" s="6"/>
      <c r="G30" s="6"/>
      <c r="H30" s="6"/>
      <c r="I30" s="6"/>
      <c r="J30" s="6"/>
    </row>
    <row r="31" spans="1:10" ht="12.75">
      <c r="A31" s="6"/>
      <c r="B31" s="6"/>
      <c r="C31" s="16"/>
      <c r="D31" s="16"/>
      <c r="E31" s="16"/>
      <c r="F31" s="6"/>
      <c r="G31" s="6"/>
      <c r="H31" s="6"/>
      <c r="I31" s="6"/>
      <c r="J31" s="6"/>
    </row>
    <row r="32" spans="1:10" ht="12.75">
      <c r="A32" s="6"/>
      <c r="B32" s="6"/>
      <c r="C32" s="16"/>
      <c r="D32" s="16"/>
      <c r="E32" s="16"/>
      <c r="F32" s="6"/>
      <c r="G32" s="6"/>
      <c r="H32" s="6"/>
      <c r="I32" s="6"/>
      <c r="J32" s="6"/>
    </row>
    <row r="33" spans="1:10" ht="12.75">
      <c r="A33" s="6"/>
      <c r="B33" s="6"/>
      <c r="C33" s="16"/>
      <c r="D33" s="16"/>
      <c r="E33" s="16"/>
      <c r="F33" s="6"/>
      <c r="G33" s="6"/>
      <c r="H33" s="6"/>
      <c r="I33" s="6"/>
      <c r="J33" s="6"/>
    </row>
    <row r="34" spans="1:10" ht="12.75">
      <c r="A34" s="6"/>
      <c r="B34" s="6"/>
      <c r="C34" s="16"/>
      <c r="D34" s="16"/>
      <c r="E34" s="16"/>
      <c r="F34" s="6"/>
      <c r="G34" s="6"/>
      <c r="H34" s="6"/>
      <c r="I34" s="6"/>
      <c r="J34" s="6"/>
    </row>
    <row r="35" spans="1:10" ht="12.75">
      <c r="A35" s="6"/>
      <c r="B35" s="6"/>
      <c r="C35" s="16"/>
      <c r="D35" s="16"/>
      <c r="E35" s="16"/>
      <c r="F35" s="6"/>
      <c r="G35" s="6"/>
      <c r="H35" s="6"/>
      <c r="I35" s="6"/>
      <c r="J35" s="6"/>
    </row>
    <row r="36" spans="1:10" ht="12.75">
      <c r="A36" s="6"/>
      <c r="B36" s="6"/>
      <c r="C36" s="16"/>
      <c r="D36" s="16"/>
      <c r="E36" s="16"/>
      <c r="F36" s="6"/>
      <c r="G36" s="6"/>
      <c r="H36" s="6"/>
      <c r="I36" s="6"/>
      <c r="J36" s="6"/>
    </row>
    <row r="37" spans="1:10" ht="12.75">
      <c r="A37" s="6"/>
      <c r="B37" s="6"/>
      <c r="C37" s="16"/>
      <c r="D37" s="16"/>
      <c r="E37" s="16"/>
      <c r="F37" s="6"/>
      <c r="G37" s="6"/>
      <c r="H37" s="6"/>
      <c r="I37" s="6"/>
      <c r="J37" s="6"/>
    </row>
    <row r="38" spans="1:10" ht="12.75">
      <c r="A38" s="6"/>
      <c r="B38" s="6"/>
      <c r="C38" s="16"/>
      <c r="D38" s="16"/>
      <c r="E38" s="16"/>
      <c r="F38" s="6"/>
      <c r="G38" s="6"/>
      <c r="H38" s="6"/>
      <c r="I38" s="6"/>
      <c r="J38" s="6"/>
    </row>
    <row r="39" spans="1:10" ht="12.75">
      <c r="A39" s="6"/>
      <c r="B39" s="6"/>
      <c r="C39" s="16"/>
      <c r="D39" s="16"/>
      <c r="E39" s="16"/>
      <c r="F39" s="6"/>
      <c r="G39" s="6"/>
      <c r="H39" s="6"/>
      <c r="I39" s="6"/>
      <c r="J39" s="6"/>
    </row>
    <row r="40" spans="1:10" ht="12.75">
      <c r="A40" s="6"/>
      <c r="B40" s="6"/>
      <c r="C40" s="16"/>
      <c r="D40" s="16"/>
      <c r="E40" s="16"/>
      <c r="F40" s="6"/>
      <c r="G40" s="6"/>
      <c r="H40" s="6"/>
      <c r="I40" s="6"/>
      <c r="J40" s="6"/>
    </row>
    <row r="41" spans="1:10" ht="12.75">
      <c r="A41" s="6"/>
      <c r="B41" s="6"/>
      <c r="C41" s="16"/>
      <c r="D41" s="16"/>
      <c r="E41" s="16"/>
      <c r="F41" s="6"/>
      <c r="G41" s="6"/>
      <c r="H41" s="6"/>
      <c r="I41" s="6"/>
      <c r="J41" s="6"/>
    </row>
    <row r="42" spans="1:10" ht="12.75">
      <c r="A42" s="6"/>
      <c r="B42" s="6"/>
      <c r="C42" s="16"/>
      <c r="D42" s="16"/>
      <c r="E42" s="16"/>
      <c r="F42" s="6"/>
      <c r="G42" s="6"/>
      <c r="H42" s="6"/>
      <c r="I42" s="6"/>
      <c r="J42" s="6"/>
    </row>
    <row r="43" spans="1:10" ht="12.75">
      <c r="A43" s="6"/>
      <c r="B43" s="6"/>
      <c r="C43" s="16"/>
      <c r="D43" s="16"/>
      <c r="E43" s="16"/>
      <c r="F43" s="6"/>
      <c r="G43" s="6"/>
      <c r="H43" s="6"/>
      <c r="I43" s="6"/>
      <c r="J43" s="6"/>
    </row>
    <row r="44" spans="1:10" ht="12.75">
      <c r="A44" s="6"/>
      <c r="B44" s="6"/>
      <c r="C44" s="16"/>
      <c r="D44" s="16"/>
      <c r="E44" s="16"/>
      <c r="F44" s="6"/>
      <c r="G44" s="6"/>
      <c r="H44" s="6"/>
      <c r="I44" s="6"/>
      <c r="J44" s="6"/>
    </row>
    <row r="45" spans="1:10" ht="12.75">
      <c r="A45" s="6"/>
      <c r="B45" s="6"/>
      <c r="C45" s="16"/>
      <c r="D45" s="16"/>
      <c r="E45" s="16"/>
      <c r="F45" s="6"/>
      <c r="G45" s="6"/>
      <c r="H45" s="6"/>
      <c r="I45" s="6"/>
      <c r="J45" s="6"/>
    </row>
    <row r="46" spans="1:10" ht="12.75">
      <c r="A46" s="6"/>
      <c r="B46" s="6"/>
      <c r="C46" s="16"/>
      <c r="D46" s="16"/>
      <c r="E46" s="16"/>
      <c r="F46" s="6"/>
      <c r="G46" s="6"/>
      <c r="H46" s="6"/>
      <c r="I46" s="6"/>
      <c r="J46" s="6"/>
    </row>
    <row r="47" spans="1:10" ht="12.75">
      <c r="A47" s="6"/>
      <c r="B47" s="6"/>
      <c r="C47" s="16"/>
      <c r="D47" s="16"/>
      <c r="E47" s="16"/>
      <c r="F47" s="6"/>
      <c r="G47" s="6"/>
      <c r="H47" s="6"/>
      <c r="I47" s="6"/>
      <c r="J47" s="6"/>
    </row>
    <row r="48" spans="1:10" ht="12.75">
      <c r="A48" s="6"/>
      <c r="B48" s="6"/>
      <c r="C48" s="16"/>
      <c r="D48" s="16"/>
      <c r="E48" s="16"/>
      <c r="F48" s="6"/>
      <c r="G48" s="6"/>
      <c r="H48" s="6"/>
      <c r="I48" s="6"/>
      <c r="J48" s="6"/>
    </row>
    <row r="49" spans="1:10" ht="12.75">
      <c r="A49" s="6"/>
      <c r="B49" s="6"/>
      <c r="C49" s="16"/>
      <c r="D49" s="16"/>
      <c r="E49" s="16"/>
      <c r="F49" s="6"/>
      <c r="G49" s="6"/>
      <c r="H49" s="6"/>
      <c r="I49" s="6"/>
      <c r="J49" s="6"/>
    </row>
    <row r="50" spans="1:10" ht="12.75">
      <c r="A50" s="6"/>
      <c r="B50" s="6"/>
      <c r="C50" s="16"/>
      <c r="D50" s="16"/>
      <c r="E50" s="16"/>
      <c r="F50" s="6"/>
      <c r="G50" s="6"/>
      <c r="H50" s="6"/>
      <c r="I50" s="6"/>
      <c r="J50" s="6"/>
    </row>
    <row r="51" spans="1:10" ht="12.75">
      <c r="A51" s="6"/>
      <c r="B51" s="6"/>
      <c r="C51" s="16"/>
      <c r="D51" s="16"/>
      <c r="E51" s="16"/>
      <c r="F51" s="6"/>
      <c r="G51" s="6"/>
      <c r="H51" s="6"/>
      <c r="I51" s="6"/>
      <c r="J51" s="6"/>
    </row>
    <row r="52" spans="1:10" ht="12.75">
      <c r="A52" s="6"/>
      <c r="B52" s="6"/>
      <c r="C52" s="16"/>
      <c r="D52" s="16"/>
      <c r="E52" s="16"/>
      <c r="F52" s="6"/>
      <c r="G52" s="6"/>
      <c r="H52" s="6"/>
      <c r="I52" s="6"/>
      <c r="J52" s="6"/>
    </row>
  </sheetData>
  <sheetProtection selectLockedCells="1" selectUnlockedCells="1"/>
  <mergeCells count="3">
    <mergeCell ref="A1:J1"/>
    <mergeCell ref="A2:J2"/>
    <mergeCell ref="B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2013-03-27T09:37:15Z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